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หน้าปก-Cover" sheetId="1" state="visible" r:id="rId1"/>
    <sheet xmlns:r="http://schemas.openxmlformats.org/officeDocument/2006/relationships" name="Risk Matrix" sheetId="2" state="visible" r:id="rId2"/>
    <sheet xmlns:r="http://schemas.openxmlformats.org/officeDocument/2006/relationships" name="00-ทั่วไป General" sheetId="3" state="visible" r:id="rId3"/>
    <sheet xmlns:r="http://schemas.openxmlformats.org/officeDocument/2006/relationships" name="C1" sheetId="4" state="visible" r:id="rId4"/>
    <sheet xmlns:r="http://schemas.openxmlformats.org/officeDocument/2006/relationships" name="C2" sheetId="5" state="visible" r:id="rId5"/>
    <sheet xmlns:r="http://schemas.openxmlformats.org/officeDocument/2006/relationships" name="C3" sheetId="6" state="visible" r:id="rId6"/>
    <sheet xmlns:r="http://schemas.openxmlformats.org/officeDocument/2006/relationships" name="C4" sheetId="7" state="visible" r:id="rId7"/>
    <sheet xmlns:r="http://schemas.openxmlformats.org/officeDocument/2006/relationships" name="C5" sheetId="8" state="visible" r:id="rId8"/>
    <sheet xmlns:r="http://schemas.openxmlformats.org/officeDocument/2006/relationships" name="C6" sheetId="9" state="visible" r:id="rId9"/>
    <sheet xmlns:r="http://schemas.openxmlformats.org/officeDocument/2006/relationships" name="C7" sheetId="10" state="visible" r:id="rId10"/>
    <sheet xmlns:r="http://schemas.openxmlformats.org/officeDocument/2006/relationships" name="C8" sheetId="11" state="visible" r:id="rId11"/>
    <sheet xmlns:r="http://schemas.openxmlformats.org/officeDocument/2006/relationships" name="C9" sheetId="12" state="visible" r:id="rId12"/>
    <sheet xmlns:r="http://schemas.openxmlformats.org/officeDocument/2006/relationships" name="C10" sheetId="13" state="visible" r:id="rId13"/>
    <sheet xmlns:r="http://schemas.openxmlformats.org/officeDocument/2006/relationships" name="C11" sheetId="14" state="visible" r:id="rId14"/>
    <sheet xmlns:r="http://schemas.openxmlformats.org/officeDocument/2006/relationships" name="C12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B3A6B"/>
      <sz val="18"/>
    </font>
    <font>
      <name val="Arial"/>
      <b val="1"/>
      <color rgb="00C9A84C"/>
      <sz val="13"/>
    </font>
    <font>
      <name val="Arial"/>
      <color rgb="00444444"/>
      <sz val="10"/>
    </font>
    <font>
      <name val="Arial"/>
      <b val="1"/>
      <color rgb="001B3A6B"/>
      <sz val="10"/>
    </font>
    <font>
      <name val="Arial"/>
      <color rgb="00000000"/>
      <sz val="10"/>
    </font>
    <font>
      <name val="Arial"/>
      <b val="1"/>
      <color rgb="00FFFFFF"/>
      <sz val="13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4"/>
    </font>
    <font>
      <name val="Arial"/>
      <color rgb="001B3A6B"/>
      <sz val="10"/>
    </font>
    <font>
      <name val="Arial"/>
      <b val="1"/>
      <color rgb="00FFFFFF"/>
      <sz val="9"/>
    </font>
    <font>
      <name val="Arial"/>
      <color rgb="00000000"/>
      <sz val="9"/>
    </font>
  </fonts>
  <fills count="8">
    <fill>
      <patternFill/>
    </fill>
    <fill>
      <patternFill patternType="gray125"/>
    </fill>
    <fill>
      <patternFill patternType="solid">
        <fgColor rgb="001B3A6B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CD5B4"/>
      </patternFill>
    </fill>
    <fill>
      <patternFill patternType="solid">
        <fgColor rgb="00FFC7CE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9" fillId="2" borderId="0" applyAlignment="1" pivotButton="0" quotePrefix="0" xfId="0">
      <alignment horizontal="left" vertical="center" wrapText="1"/>
    </xf>
    <xf numFmtId="0" fontId="10" fillId="7" borderId="0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CD5B4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" customWidth="1" min="7" max="7"/>
  </cols>
  <sheetData>
    <row r="2">
      <c r="B2" s="1" t="inlineStr">
        <is>
          <t>การวิเคราะห์ความปลอดภัยในห้องปฏิบัติการ (Lab Safety Analysis, LSA)</t>
        </is>
      </c>
    </row>
    <row r="3">
      <c r="B3" s="2" t="inlineStr">
        <is>
          <t>ห้องปฏิบัติการคอนกรีต (Concrete Testing Laboratory)</t>
        </is>
      </c>
    </row>
    <row r="4" ht="30" customHeight="1">
      <c r="B4" s="3" t="inlineStr">
        <is>
          <t>รายวิชา 50533367 Concrete Testing Laboratory · ภาควิชาวิศวกรรมโยธา ม.บูรพา</t>
        </is>
      </c>
    </row>
    <row r="6" ht="32" customHeight="1">
      <c r="B6" s="4" t="inlineStr">
        <is>
          <t>ขอบเขต / Scope</t>
        </is>
      </c>
      <c r="C6" s="5" t="inlineStr">
        <is>
          <t>การทดสอบซีเมนต์ มวลรวม มอร์ตาร์ และคอนกรีต 12 รายการ (C1–C12)</t>
        </is>
      </c>
    </row>
    <row r="7" ht="32" customHeight="1">
      <c r="B7" s="4" t="inlineStr">
        <is>
          <t>วิธีการ / Method</t>
        </is>
      </c>
      <c r="C7" s="5" t="inlineStr">
        <is>
          <t>JSA: แตกขั้นตอน → ระบุอันตราย → ประเมิน L×S → มาตรการควบคุม → ความเสี่ยงคงเหลือ</t>
        </is>
      </c>
    </row>
    <row r="8" ht="32" customHeight="1">
      <c r="B8" s="4" t="inlineStr">
        <is>
          <t>อ้างอิง / References</t>
        </is>
      </c>
      <c r="C8" s="5" t="inlineStr">
        <is>
          <t>ESPREL (วช.), ABET EAC Criterion 6, มาตรฐาน ASTM/มอก., JSA/JHA</t>
        </is>
      </c>
    </row>
    <row r="9" ht="32" customHeight="1">
      <c r="B9" s="4" t="inlineStr">
        <is>
          <t>อันตรายเด่น / Key hazards</t>
        </is>
      </c>
      <c r="C9" s="5" t="inlineStr">
        <is>
          <t>ปูนซีเมนต์เป็นด่างกัดผิว, ฝุ่นซิลิกา, เครื่อง Los Angeles เสียงดัง, ตัวอย่างแตกระเบิดในเครื่องกด, โม่ผสมหมุน, สารโซดาไฟ</t>
        </is>
      </c>
    </row>
    <row r="10" ht="32" customHeight="1">
      <c r="B10" s="4" t="inlineStr">
        <is>
          <t>จัดทำโดย / Prepared by</t>
        </is>
      </c>
      <c r="C10" s="5" t="inlineStr">
        <is>
          <t>____________________   วันที่: __________</t>
        </is>
      </c>
    </row>
    <row r="11" ht="32" customHeight="1">
      <c r="B11" s="4" t="inlineStr">
        <is>
          <t>อนุมัติโดย / Approved by</t>
        </is>
      </c>
      <c r="C11" s="5" t="inlineStr">
        <is>
          <t>หัวหน้าภาควิชาฯ ____________________   วันที่: __________</t>
        </is>
      </c>
    </row>
    <row r="12" ht="32" customHeight="1">
      <c r="B12" s="4" t="inlineStr">
        <is>
          <t>หมายเหตุ / Note</t>
        </is>
      </c>
      <c r="C12" s="5" t="inlineStr">
        <is>
          <t>รายการ C1–C12 และค่า L×S เป็นค่าตั้งต้นที่สรุปจากคำอธิบายรายวิชาและหลักความปลอดภัยงานคอนกรีต โปรดทบทวนให้ตรงกับเครื่องมือ/ขั้นตอนจริงก่อนใช้</t>
        </is>
      </c>
    </row>
  </sheetData>
  <mergeCells count="10">
    <mergeCell ref="B4:F4"/>
    <mergeCell ref="C9:F9"/>
    <mergeCell ref="B2:F2"/>
    <mergeCell ref="C8:F8"/>
    <mergeCell ref="C12:F12"/>
    <mergeCell ref="B3:F3"/>
    <mergeCell ref="C6:F6"/>
    <mergeCell ref="C7:F7"/>
    <mergeCell ref="C11:F11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6" customWidth="1" min="2" max="2"/>
    <col width="3" customWidth="1" min="3" max="3"/>
    <col width="7" customWidth="1" min="4" max="4"/>
    <col width="30" customWidth="1" min="5" max="5"/>
    <col width="8" customWidth="1" min="6" max="6"/>
    <col width="8" customWidth="1" min="7" max="7"/>
    <col width="8" customWidth="1" min="8" max="8"/>
  </cols>
  <sheetData>
    <row r="1">
      <c r="A1" s="6" t="inlineStr">
        <is>
          <t>เกณฑ์การประเมินความเสี่ยง / Risk Matrix (L × S)</t>
        </is>
      </c>
    </row>
    <row r="3">
      <c r="A3" s="7" t="inlineStr">
        <is>
          <t>L \ S</t>
        </is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</row>
    <row r="4">
      <c r="A4" s="8" t="n">
        <v>1</v>
      </c>
      <c r="B4" s="9" t="n">
        <v>1</v>
      </c>
      <c r="C4" s="9" t="n">
        <v>2</v>
      </c>
      <c r="D4" s="9" t="n">
        <v>3</v>
      </c>
      <c r="E4" s="9" t="n">
        <v>4</v>
      </c>
      <c r="F4" s="10" t="n">
        <v>5</v>
      </c>
    </row>
    <row r="5">
      <c r="A5" s="8" t="n">
        <v>2</v>
      </c>
      <c r="B5" s="9" t="n">
        <v>2</v>
      </c>
      <c r="C5" s="9" t="n">
        <v>4</v>
      </c>
      <c r="D5" s="10" t="n">
        <v>6</v>
      </c>
      <c r="E5" s="10" t="n">
        <v>8</v>
      </c>
      <c r="F5" s="11" t="n">
        <v>10</v>
      </c>
    </row>
    <row r="6">
      <c r="A6" s="8" t="n">
        <v>3</v>
      </c>
      <c r="B6" s="9" t="n">
        <v>3</v>
      </c>
      <c r="C6" s="10" t="n">
        <v>6</v>
      </c>
      <c r="D6" s="10" t="n">
        <v>9</v>
      </c>
      <c r="E6" s="11" t="n">
        <v>12</v>
      </c>
      <c r="F6" s="12" t="n">
        <v>15</v>
      </c>
    </row>
    <row r="7">
      <c r="A7" s="8" t="n">
        <v>4</v>
      </c>
      <c r="B7" s="9" t="n">
        <v>4</v>
      </c>
      <c r="C7" s="10" t="n">
        <v>8</v>
      </c>
      <c r="D7" s="11" t="n">
        <v>12</v>
      </c>
      <c r="E7" s="12" t="n">
        <v>16</v>
      </c>
      <c r="F7" s="12" t="n">
        <v>20</v>
      </c>
    </row>
    <row r="8">
      <c r="A8" s="8" t="n">
        <v>5</v>
      </c>
      <c r="B8" s="10" t="n">
        <v>5</v>
      </c>
      <c r="C8" s="11" t="n">
        <v>10</v>
      </c>
      <c r="D8" s="12" t="n">
        <v>15</v>
      </c>
      <c r="E8" s="12" t="n">
        <v>20</v>
      </c>
      <c r="F8" s="12" t="n">
        <v>25</v>
      </c>
    </row>
    <row r="10">
      <c r="A10" s="9" t="inlineStr">
        <is>
          <t>1–4</t>
        </is>
      </c>
      <c r="B10" s="13" t="inlineStr">
        <is>
          <t>ต่ำ / Low</t>
        </is>
      </c>
    </row>
    <row r="11">
      <c r="A11" s="10" t="inlineStr">
        <is>
          <t>5–9</t>
        </is>
      </c>
      <c r="B11" s="13" t="inlineStr">
        <is>
          <t>ปานกลาง / Medium</t>
        </is>
      </c>
    </row>
    <row r="12">
      <c r="A12" s="11" t="inlineStr">
        <is>
          <t>10–14</t>
        </is>
      </c>
      <c r="B12" s="13" t="inlineStr">
        <is>
          <t>สูง / High</t>
        </is>
      </c>
    </row>
    <row r="13">
      <c r="A13" s="12" t="inlineStr">
        <is>
          <t>15–25</t>
        </is>
      </c>
      <c r="B13" s="13" t="inlineStr">
        <is>
          <t>สูงมาก / Extreme</t>
        </is>
      </c>
    </row>
  </sheetData>
  <mergeCells count="5">
    <mergeCell ref="B12:E12"/>
    <mergeCell ref="B13:E13"/>
    <mergeCell ref="B11:E11"/>
    <mergeCell ref="A1:H1"/>
    <mergeCell ref="B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อันตรายทั่วไป — ห้องปฏิบัติการคอนกรีต (ใช้ร่วมทุกการทดสอบ)
General Hazards — Concrete Lab (all tests)</t>
        </is>
      </c>
    </row>
    <row r="2" ht="22" customHeight="1">
      <c r="A2" s="15" t="inlineStr">
        <is>
          <t>อุปกรณ์/สถานี: ทั่วไป: ปูนซีเมนต์/มวลรวม/ฝุ่น/เตาอบ/การยก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สัมผัสปูนซีเมนต์ ซีเมนต์เพสต์ มอร์ตาร์ หรือคอนกรีตสด (เป็นด่างกัดผิว)
Contact with cement paste, mortar, fresh concrete (caustic/alkaline)</t>
        </is>
      </c>
      <c r="C5" s="18" t="inlineStr">
        <is>
          <t>ด่างกัดผิวหนัง/เข้าตา จากการสัมผัสเปียกนาน
Alkali burns/dermatitis, eye damage</t>
        </is>
      </c>
      <c r="D5" s="18" t="inlineStr">
        <is>
          <t>ผิวหนังไหม้/ผื่นแพ้ ตาบาดเจ็บ
Chemical burns, eye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สวมถุงมือกันด่างและแว่น, ไม่ให้สัมผัสผิวโดยตรง, ล้างออกทันทีหากเปื้อน, มีที่ล้างตา (eyewash)
Alkali gloves &amp; goggles, avoid skin contact, wash off promptly, eyewash available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ฝุ่นปูนซีเมนต์/ฝุ่นมวลรวม (ซิลิกา) ขณะตวง ร่อน ผสม
Cement &amp; aggregate (silica) dust during batching/sieving/mixing</t>
        </is>
      </c>
      <c r="C6" s="18" t="inlineStr">
        <is>
          <t>สูดดมฝุ่นละเอียด/ฝุ่นซิลิกา
Inhalation of fine/silica dust</t>
        </is>
      </c>
      <c r="D6" s="18" t="inlineStr">
        <is>
          <t>ระคายทางเดินหายใจ เสี่ยงซิลิโคซิสระยะยาว
Respiratory irritation, silicosis risk</t>
        </is>
      </c>
      <c r="E6" s="17" t="n">
        <v>3</v>
      </c>
      <c r="F6" s="17" t="n">
        <v>3</v>
      </c>
      <c r="G6" s="17">
        <f>E6*F6</f>
        <v/>
      </c>
      <c r="H6" s="18" t="inlineStr">
        <is>
          <t>สวมหน้ากาก N95, ทำงานในที่ระบายอากาศดี/มีระบบดูดฝุ่น, ไม่ใช้ลมเป่าฝุ่น เช็ดเปียกแทน
N95 mask, ventilation/dust extraction, no dry blowing—wet wipe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2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  <row r="7">
      <c r="A7" s="17" t="n">
        <v>4</v>
      </c>
      <c r="B7" s="18" t="inlineStr">
        <is>
          <t>พื้นเปียกจากการผสม/บ่ม/ล้างอุปกรณ์
Wet floor from mixing/curing/washing</t>
        </is>
      </c>
      <c r="C7" s="18" t="inlineStr">
        <is>
          <t>พื้นลื่น
Slippery floor</t>
        </is>
      </c>
      <c r="D7" s="18" t="inlineStr">
        <is>
          <t>ลื่นล้ม
Slip &amp; fall</t>
        </is>
      </c>
      <c r="E7" s="17" t="n">
        <v>2</v>
      </c>
      <c r="F7" s="17" t="n">
        <v>2</v>
      </c>
      <c r="G7" s="17">
        <f>E7*F7</f>
        <v/>
      </c>
      <c r="H7" s="18" t="inlineStr">
        <is>
          <t>เช็ดน้ำทันที, ป้ายพื้นลื่น, รางระบายน้ำ, รองเท้ากันลื่น
Wipe spills, wet-floor sign, drainage, anti-slip shoes</t>
        </is>
      </c>
      <c r="I7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7" s="17" t="n">
        <v>1</v>
      </c>
      <c r="K7" s="17" t="n">
        <v>2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อบแห้งตัวอย่างในเตาอบ (~110°C)
Oven-dry specimens (~110°C)</t>
        </is>
      </c>
      <c r="C8" s="18" t="inlineStr">
        <is>
          <t>พื้นผิว/ภาชนะร้อนจากเตาอบ
Hot oven surfaces/containers</t>
        </is>
      </c>
      <c r="D8" s="18" t="inlineStr">
        <is>
          <t>ผิวหนังลวก
Burns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ใช้ถุงมือกันความร้อน/คีมคีบ, เปิดเตาให้คลายร้อน, ป้ายเตือนร้อน
Heat gloves/tongs, let cool, hot-surface sign</t>
        </is>
      </c>
      <c r="I8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ทำความสะอาดเครื่องมือและจัดเก็บหลังปฏิบัติการ
Clean tools &amp; store after lab</t>
        </is>
      </c>
      <c r="C9" s="18" t="inlineStr">
        <is>
          <t>เศษวัสดุ/ของหล่น, สัมผัสคอนกรีตค้าง
Debris/dropped items, residual concrete</t>
        </is>
      </c>
      <c r="D9" s="18" t="inlineStr">
        <is>
          <t>บาด/ฟกช้ำ, ระคายผิว
Cuts/bruise, skin irritation</t>
        </is>
      </c>
      <c r="E9" s="17" t="n">
        <v>2</v>
      </c>
      <c r="F9" s="17" t="n">
        <v>2</v>
      </c>
      <c r="G9" s="17">
        <f>E9*F9</f>
        <v/>
      </c>
      <c r="H9" s="18" t="inlineStr">
        <is>
          <t>เก็บกวาดทันที, ล้างเครื่องมือก่อนแข็งตัว, สวมถุงมือ
Clean promptly, wash tools before set, gloves</t>
        </is>
      </c>
      <c r="I9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9" s="17" t="n">
        <v>1</v>
      </c>
      <c r="K9" s="17" t="n">
        <v>2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C1: ความถ่วงจำเพาะและความละเอียดของปูนซีเมนต์
C1: Specific Gravity &amp; Fineness of Portland Cement</t>
        </is>
      </c>
    </row>
    <row r="2" ht="22" customHeight="1">
      <c r="A2" s="15" t="inlineStr">
        <is>
          <t>อุปกรณ์/สถานี: ขวด Le Chatelier, น้ำมันก๊าด, ตะแกรง/Blaine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สัมผัสปูนซีเมนต์ ซีเมนต์เพสต์ มอร์ตาร์ หรือคอนกรีตสด (เป็นด่างกัดผิว)
Contact with cement paste, mortar, fresh concrete (caustic/alkaline)</t>
        </is>
      </c>
      <c r="C5" s="18" t="inlineStr">
        <is>
          <t>ด่างกัดผิวหนัง/เข้าตา จากการสัมผัสเปียกนาน
Alkali burns/dermatitis, eye damage</t>
        </is>
      </c>
      <c r="D5" s="18" t="inlineStr">
        <is>
          <t>ผิวหนังไหม้/ผื่นแพ้ ตาบาดเจ็บ
Chemical burns, eye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สวมถุงมือกันด่างและแว่น, ไม่ให้สัมผัสผิวโดยตรง, ล้างออกทันทีหากเปื้อน, มีที่ล้างตา (eyewash)
Alkali gloves &amp; goggles, avoid skin contact, wash off promptly, eyewash available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ฝุ่นปูนซีเมนต์/ฝุ่นมวลรวม (ซิลิกา) ขณะตวง ร่อน ผสม
Cement &amp; aggregate (silica) dust during batching/sieving/mixing</t>
        </is>
      </c>
      <c r="C6" s="18" t="inlineStr">
        <is>
          <t>สูดดมฝุ่นละเอียด/ฝุ่นซิลิกา
Inhalation of fine/silica dust</t>
        </is>
      </c>
      <c r="D6" s="18" t="inlineStr">
        <is>
          <t>ระคายทางเดินหายใจ เสี่ยงซิลิโคซิสระยะยาว
Respiratory irritation, silicosis risk</t>
        </is>
      </c>
      <c r="E6" s="17" t="n">
        <v>3</v>
      </c>
      <c r="F6" s="17" t="n">
        <v>3</v>
      </c>
      <c r="G6" s="17">
        <f>E6*F6</f>
        <v/>
      </c>
      <c r="H6" s="18" t="inlineStr">
        <is>
          <t>สวมหน้ากาก N95, ทำงานในที่ระบายอากาศดี/มีระบบดูดฝุ่น, ไม่ใช้ลมเป่าฝุ่น เช็ดเปียกแทน
N95 mask, ventilation/dust extraction, no dry blowing—wet wipe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2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  <row r="7">
      <c r="A7" s="17" t="n">
        <v>4</v>
      </c>
      <c r="B7" s="18" t="inlineStr">
        <is>
          <t>ทดสอบ ความถ.จ. (ขวด Le Chatelier + น้ำมันก๊าด) และความละเอียด
Le Chatelier flask with kerosene; fineness</t>
        </is>
      </c>
      <c r="C7" s="18" t="inlineStr">
        <is>
          <t>น้ำมันก๊าด (ไวไฟ) และฝุ่นปูน
Kerosene (flammable) &amp; cement dust</t>
        </is>
      </c>
      <c r="D7" s="18" t="inlineStr">
        <is>
          <t>ไฟลุก/ระคายเคือง
Fire/irritation</t>
        </is>
      </c>
      <c r="E7" s="17" t="n">
        <v>2</v>
      </c>
      <c r="F7" s="17" t="n">
        <v>3</v>
      </c>
      <c r="G7" s="17">
        <f>E7*F7</f>
        <v/>
      </c>
      <c r="H7" s="18" t="inlineStr">
        <is>
          <t>ใช้น้ำมันก๊าดห่างเปลวไฟ ในที่ระบายอากาศ, ปิดภาชนะ, มีถังดับเพลิงใกล้
Keep kerosene from flames, ventilate, closed containers, extinguisher nearby</t>
        </is>
      </c>
      <c r="I7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7" s="17" t="n">
        <v>1</v>
      </c>
      <c r="K7" s="17" t="n">
        <v>3</v>
      </c>
      <c r="L7" s="17">
        <f>J7*K7</f>
        <v/>
      </c>
      <c r="M7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7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7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C2: ความถ่วงจำเพาะ การดูดซึม และหน่วยน้ำหนักของมวลรวม
C2: Specific Gravity, Absorption &amp; Unit Weight of Aggregates</t>
        </is>
      </c>
    </row>
    <row r="2" ht="22" customHeight="1">
      <c r="A2" s="15" t="inlineStr">
        <is>
          <t>อุปกรณ์/สถานี: เตาอบ, ตะกร้าชั่งในน้ำ, ภาชนะ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อบแห้งตัวอย่างในเตาอบ (~110°C)
Oven-dry specimens (~110°C)</t>
        </is>
      </c>
      <c r="C5" s="18" t="inlineStr">
        <is>
          <t>พื้นผิว/ภาชนะร้อนจากเตาอบ
Hot oven surfaces/containers</t>
        </is>
      </c>
      <c r="D5" s="18" t="inlineStr">
        <is>
          <t>ผิวหนังลวก
Burns</t>
        </is>
      </c>
      <c r="E5" s="17" t="n">
        <v>2</v>
      </c>
      <c r="F5" s="17" t="n">
        <v>2</v>
      </c>
      <c r="G5" s="17">
        <f>E5*F5</f>
        <v/>
      </c>
      <c r="H5" s="18" t="inlineStr">
        <is>
          <t>ใช้ถุงมือกันความร้อน/คีมคีบ, เปิดเตาให้คลายร้อน, ป้ายเตือนร้อน
Heat gloves/tongs, let cool, hot-surface sign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ชั่งมวลรวมอิ่มตัวผิวแห้ง/ชั่งในน้ำ และหาหน่วยน้ำหนัก
SSD weighing, weighing in water, unit weight</t>
        </is>
      </c>
      <c r="C6" s="18" t="inlineStr">
        <is>
          <t>ยกมวลรวมเปียกหนัก, น้ำหก
Lifting wet aggregate, water spill</t>
        </is>
      </c>
      <c r="D6" s="18" t="inlineStr">
        <is>
          <t>ปวดหลัง, ลื่น
Strain, slip</t>
        </is>
      </c>
      <c r="E6" s="17" t="n">
        <v>2</v>
      </c>
      <c r="F6" s="17" t="n">
        <v>2</v>
      </c>
      <c r="G6" s="17">
        <f>E6*F6</f>
        <v/>
      </c>
      <c r="H6" s="18" t="inlineStr">
        <is>
          <t>ยกถูกวิธี, เช็ดน้ำ
Correct lifting, wipe spills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C3: สิ่งเจือปนอินทรีย์ในทราย
C3: Organic Impurities in Sand</t>
        </is>
      </c>
    </row>
    <row r="2" ht="22" customHeight="1">
      <c r="A2" s="15" t="inlineStr">
        <is>
          <t>อุปกรณ์/สถานี: สารละลายโซเดียมไฮดรอกไซด์ (NaOH 3%)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เตรียม/ใช้สารละลายโซดาไฟ (NaOH 3%) ทดสอบสีสิ่งเจือปน
Prepare/use 3% NaOH solution for color test</t>
        </is>
      </c>
      <c r="C5" s="18" t="inlineStr">
        <is>
          <t>โซดาไฟ (ด่างเข้มข้น) กัดผิว/กระเด็นเข้าตา
Sodium hydroxide caustic—skin/eye contact</t>
        </is>
      </c>
      <c r="D5" s="18" t="inlineStr">
        <is>
          <t>ผิวไหม้/ตาบาดเจ็บรุนแรง
Severe chemical burns/eye injury</t>
        </is>
      </c>
      <c r="E5" s="17" t="n">
        <v>2</v>
      </c>
      <c r="F5" s="17" t="n">
        <v>4</v>
      </c>
      <c r="G5" s="17">
        <f>E5*F5</f>
        <v/>
      </c>
      <c r="H5" s="18" t="inlineStr">
        <is>
          <t>สวมถุงมือยาง+แว่นกันสารเคมี, เตรียมสารในที่ระบายอากาศ, มีที่ล้างตา, อ่าน SDS, เก็บ/ทิ้งตามข้อกำหนด
Chem gloves+goggles, ventilate, eyewash, SDS, proper storage/disposal</t>
        </is>
      </c>
      <c r="I5" s="18" t="inlineStr">
        <is>
          <t>ถุงมือยาง, แว่นกันสารเคมี, 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C4: การวิเคราะห์ขนาดคละของมวลรวม
C4: Gradation (Sieve Analysis) of Aggregates</t>
        </is>
      </c>
    </row>
    <row r="2" ht="22" customHeight="1">
      <c r="A2" s="15" t="inlineStr">
        <is>
          <t>อุปกรณ์/สถานี: เครื่องเขย่าตะแกรง (sieve shaker)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ฝุ่นปูนซีเมนต์/ฝุ่นมวลรวม (ซิลิกา) ขณะตวง ร่อน ผสม
Cement &amp; aggregate (silica) dust during batching/sieving/mixing</t>
        </is>
      </c>
      <c r="C5" s="18" t="inlineStr">
        <is>
          <t>สูดดมฝุ่นละเอียด/ฝุ่นซิลิกา
Inhalation of fine/silica dust</t>
        </is>
      </c>
      <c r="D5" s="18" t="inlineStr">
        <is>
          <t>ระคายทางเดินหายใจ เสี่ยงซิลิโคซิสระยะยาว
Respiratory irritation, silicosis risk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สวมหน้ากาก N95, ทำงานในที่ระบายอากาศดี/มีระบบดูดฝุ่น, ไม่ใช้ลมเป่าฝุ่น เช็ดเปียกแทน
N95 mask, ventilation/dust extraction, no dry blowing—wet wipe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2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ร่อนมวลรวมด้วยเครื่องเขย่าตะแกรง
Sieve aggregates with mechanical shaker</t>
        </is>
      </c>
      <c r="C6" s="18" t="inlineStr">
        <is>
          <t>เสียงดัง/แรงสั่นสะเทือน, ฝุ่น
Noise/vibration, dust</t>
        </is>
      </c>
      <c r="D6" s="18" t="inlineStr">
        <is>
          <t>รบกวนการได้ยิน, สูดฝุ่น
Hearing, dust inhalation</t>
        </is>
      </c>
      <c r="E6" s="17" t="n">
        <v>2</v>
      </c>
      <c r="F6" s="17" t="n">
        <v>2</v>
      </c>
      <c r="G6" s="17">
        <f>E6*F6</f>
        <v/>
      </c>
      <c r="H6" s="18" t="inlineStr">
        <is>
          <t>ใส่ที่อุดหู, ยึด/ล็อกชุดตะแกรงให้แน่นก่อนเดินเครื่อง, N95
Ear plugs, clamp sieve stack, N95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C5: ความสึกหรอ (Los Angeles) และความแบนของหิน
C5: Abrasion (Los Angeles) &amp; Flakiness of Rock</t>
        </is>
      </c>
    </row>
    <row r="2" ht="22" customHeight="1">
      <c r="A2" s="15" t="inlineStr">
        <is>
          <t>อุปกรณ์/สถานี: เครื่อง Los Angeles Abrasion (ดรัมหมุน+ลูกเหล็ก)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ทดสอบความสึกหรอด้วยเครื่อง Los Angeles (ดรัมหมุน + ลูกเหล็ก)
Los Angeles abrasion (rotating drum + steel balls)</t>
        </is>
      </c>
      <c r="C5" s="18" t="inlineStr">
        <is>
          <t>เสียงดังมาก, ดรัมหมุน, ลูกเหล็กหนัก, ฝุ่น
Very loud noise, rotating drum, heavy steel balls, dust</t>
        </is>
      </c>
      <c r="D5" s="18" t="inlineStr">
        <is>
          <t>สูญเสียการได้ยิน, มือถูกหนีบ/กระแทก
Hearing loss, hand crush/impact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ใส่ที่อุดหู+ครอบหู, ปิด/ล็อกฝาดรัมแน่นก่อนเดิน, มีการ์ดครอบ, ห้ามเปิด/ล้วงขณะหมุน, ระวังยกลูกเหล็ก
Double hearing protection, latch drum cover, guard, never open while rotating, careful lifting steel charge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C6: ระยะก่อตัว/ความข้นเหลวปกติ และการไหลของมอร์ตาร์
C6: Setting Time, Normal Consistency &amp; Mortar Flow</t>
        </is>
      </c>
    </row>
    <row r="2" ht="22" customHeight="1">
      <c r="A2" s="15" t="inlineStr">
        <is>
          <t>อุปกรณ์/สถานี: เครื่อง Vicat, โต๊ะการไหล (flow table)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สัมผัสปูนซีเมนต์ ซีเมนต์เพสต์ มอร์ตาร์ หรือคอนกรีตสด (เป็นด่างกัดผิว)
Contact with cement paste, mortar, fresh concrete (caustic/alkaline)</t>
        </is>
      </c>
      <c r="C5" s="18" t="inlineStr">
        <is>
          <t>ด่างกัดผิวหนัง/เข้าตา จากการสัมผัสเปียกนาน
Alkali burns/dermatitis, eye damage</t>
        </is>
      </c>
      <c r="D5" s="18" t="inlineStr">
        <is>
          <t>ผิวหนังไหม้/ผื่นแพ้ ตาบาดเจ็บ
Chemical burns, eye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สวมถุงมือกันด่างและแว่น, ไม่ให้สัมผัสผิวโดยตรง, ล้างออกทันทีหากเปื้อน, มีที่ล้างตา (eyewash)
Alkali gloves &amp; goggles, avoid skin contact, wash off promptly, eyewash available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ทดสอบด้วยเข็ม Vicat และโต๊ะการไหลของมอร์ตาร์
Vicat needle &amp; mortar flow table</t>
        </is>
      </c>
      <c r="C6" s="18" t="inlineStr">
        <is>
          <t>เข็ม Vicat แหลมคม, สัมผัสเพสต์ด่าง
Sharp Vicat needle, caustic paste</t>
        </is>
      </c>
      <c r="D6" s="18" t="inlineStr">
        <is>
          <t>ทิ่มตำ, ผื่นแพ้ด่าง
Puncture, dermatitis</t>
        </is>
      </c>
      <c r="E6" s="17" t="n">
        <v>2</v>
      </c>
      <c r="F6" s="17" t="n">
        <v>2</v>
      </c>
      <c r="G6" s="17">
        <f>E6*F6</f>
        <v/>
      </c>
      <c r="H6" s="18" t="inlineStr">
        <is>
          <t>ระวังเข็มขณะปล่อย, ถุงมือกันด่าง, ล้างมือหลังสัมผัส
Mind the needle, alkali gloves, wash hands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C7: กำลังอัด/ดึง/ดัด ของมอร์ตาร์
C7: Compressive/Tensile/Flexural Strength of Mortar</t>
        </is>
      </c>
    </row>
    <row r="2" ht="22" customHeight="1">
      <c r="A2" s="15" t="inlineStr">
        <is>
          <t>อุปกรณ์/สถานี: เครื่องกดทดสอบ (CTM)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สัมผัสปูนซีเมนต์ ซีเมนต์เพสต์ มอร์ตาร์ หรือคอนกรีตสด (เป็นด่างกัดผิว)
Contact with cement paste, mortar, fresh concrete (caustic/alkaline)</t>
        </is>
      </c>
      <c r="C5" s="18" t="inlineStr">
        <is>
          <t>ด่างกัดผิวหนัง/เข้าตา จากการสัมผัสเปียกนาน
Alkali burns/dermatitis, eye damage</t>
        </is>
      </c>
      <c r="D5" s="18" t="inlineStr">
        <is>
          <t>ผิวหนังไหม้/ผื่นแพ้ ตาบาดเจ็บ
Chemical burns, eye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สวมถุงมือกันด่างและแว่น, ไม่ให้สัมผัสผิวโดยตรง, ล้างออกทันทีหากเปื้อน, มีที่ล้างตา (eyewash)
Alkali gloves &amp; goggles, avoid skin contact, wash off promptly, eyewash available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ทดสอบกำลังอัด/ดึง/ดัด มอร์ตาร์ / mortar ด้วยเครื่องกด (CTM/UTM)
Compression/tensile/flexural strength of มอร์ตาร์ / mortar (CTM/UTM)</t>
        </is>
      </c>
      <c r="C6" s="18" t="inlineStr">
        <is>
          <t>ตัวอย่างแตกระเบิด เศษกระเด็นแรง, จุดหนีบที่แท่นกด
Explosive specimen failure, flying fragments, platen pinch</t>
        </is>
      </c>
      <c r="D6" s="18" t="inlineStr">
        <is>
          <t>เศษคอนกรีตกระเด็นเข้าตา/ร่างกาย, นิ้วหนีบ
Fragments to eyes/body, pinch</t>
        </is>
      </c>
      <c r="E6" s="17" t="n">
        <v>3</v>
      </c>
      <c r="F6" s="17" t="n">
        <v>4</v>
      </c>
      <c r="G6" s="17">
        <f>E6*F6</f>
        <v/>
      </c>
      <c r="H6" s="18" t="inlineStr">
        <is>
          <t>ติดตั้งตู้/แผงครอบกันเศษรอบแท่นกด, ยืนห่าง, ไม่ก้มดูใกล้, มือพ้นจุดหนีบ, สวมกระบังหน้า
Fragment guard around platens, stand back, no close viewing, hands clear, face shield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C8: การผสมคอนกรีตและความสามารถเทได้ (slump)
C8: Concrete Mixing &amp; Workability (Slump)</t>
        </is>
      </c>
    </row>
    <row r="2" ht="22" customHeight="1">
      <c r="A2" s="15" t="inlineStr">
        <is>
          <t>อุปกรณ์/สถานี: เครื่องผสมคอนกรีต (โม่หมุน), กรวยสลัมป์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สัมผัสปูนซีเมนต์ ซีเมนต์เพสต์ มอร์ตาร์ หรือคอนกรีตสด (เป็นด่างกัดผิว)
Contact with cement paste, mortar, fresh concrete (caustic/alkaline)</t>
        </is>
      </c>
      <c r="C5" s="18" t="inlineStr">
        <is>
          <t>ด่างกัดผิวหนัง/เข้าตา จากการสัมผัสเปียกนาน
Alkali burns/dermatitis, eye damage</t>
        </is>
      </c>
      <c r="D5" s="18" t="inlineStr">
        <is>
          <t>ผิวหนังไหม้/ผื่นแพ้ ตาบาดเจ็บ
Chemical burns, eye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สวมถุงมือกันด่างและแว่น, ไม่ให้สัมผัสผิวโดยตรง, ล้างออกทันทีหากเปื้อน, มีที่ล้างตา (eyewash)
Alkali gloves &amp; goggles, avoid skin contact, wash off promptly, eyewash available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ผสมคอนกรีตด้วยเครื่องผสม (โม่หมุน) และทดสอบสลัมป์
Mix concrete (rotating drum mixer); slump test</t>
        </is>
      </c>
      <c r="C6" s="18" t="inlineStr">
        <is>
          <t>โม่/ใบกวนหมุน — มือ/พลั่วเข้าเครื่อง; คอนกรีตสดกัดผิว
Rotating drum—entanglement; caustic fresh concrete</t>
        </is>
      </c>
      <c r="D6" s="18" t="inlineStr">
        <is>
          <t>มือเข้าเครื่องบาดเจ็บสาหัส, ผิวไหม้ด่าง
Entanglement injury, alkali burn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ห้ามล้วงมือ/พลั่วเข้าโม่ขณะหมุน, ปิดเครื่องก่อนล้วง, สวมถุงมือกันด่าง, ผมรวบ/ไม่ใส่เสื้อหลวม
Never reach into rotating drum, power off first, alkali gloves, tie hair/no loose clothing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C9: หน่วยน้ำหนักคอนกรีตสดและการเยิ้มน้ำ
C9: Unit Weight of Fresh Concrete &amp; Bleeding</t>
        </is>
      </c>
    </row>
    <row r="2" ht="22" customHeight="1">
      <c r="A2" s="15" t="inlineStr">
        <is>
          <t>อุปกรณ์/สถานี: ภาชนะตวง, เครื่องชั่ง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สัมผัสปูนซีเมนต์ ซีเมนต์เพสต์ มอร์ตาร์ หรือคอนกรีตสด (เป็นด่างกัดผิว)
Contact with cement paste, mortar, fresh concrete (caustic/alkaline)</t>
        </is>
      </c>
      <c r="C5" s="18" t="inlineStr">
        <is>
          <t>ด่างกัดผิวหนัง/เข้าตา จากการสัมผัสเปียกนาน
Alkali burns/dermatitis, eye damage</t>
        </is>
      </c>
      <c r="D5" s="18" t="inlineStr">
        <is>
          <t>ผิวหนังไหม้/ผื่นแพ้ ตาบาดเจ็บ
Chemical burns, eye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สวมถุงมือกันด่างและแว่น, ไม่ให้สัมผัสผิวโดยตรง, ล้างออกทันทีหากเปื้อน, มีที่ล้างตา (eyewash)
Alkali gloves &amp; goggles, avoid skin contact, wash off promptly, eyewash available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หาหน่วยน้ำหนักคอนกรีตสดและการเยิ้มน้ำ (bleeding)
Unit weight &amp; bleeding of fresh concrete</t>
        </is>
      </c>
      <c r="C6" s="18" t="inlineStr">
        <is>
          <t>ยกภาชนะคอนกรีตหนัก, คอนกรีตสดกัดผิว
Lifting heavy container, caustic concrete</t>
        </is>
      </c>
      <c r="D6" s="18" t="inlineStr">
        <is>
          <t>ปวดหลัง, ผื่นแพ้ด่าง
Strain, dermatitis</t>
        </is>
      </c>
      <c r="E6" s="17" t="n">
        <v>2</v>
      </c>
      <c r="F6" s="17" t="n">
        <v>2</v>
      </c>
      <c r="G6" s="17">
        <f>E6*F6</f>
        <v/>
      </c>
      <c r="H6" s="18" t="inlineStr">
        <is>
          <t>ยก 2 คน, ถุงมือกันด่าง, ใช้แท่นวางที่มั่นคง
Team lift, alkali gloves, stable stand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C10: ปริมาณอากาศในคอนกรีตสด
C10: Air Content of Fresh Concrete</t>
        </is>
      </c>
    </row>
    <row r="2" ht="22" customHeight="1">
      <c r="A2" s="15" t="inlineStr">
        <is>
          <t>อุปกรณ์/สถานี: เครื่องวัดปริมาณอากาศแบบความดัน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ทดสอบปริมาณอากาศด้วยเครื่องวัดแบบความดัน (air meter)
Pressure-type air content meter</t>
        </is>
      </c>
      <c r="C5" s="18" t="inlineStr">
        <is>
          <t>อัดความดันในภาชนะ — ฝา/ชิ้นส่วนดีดจากแรงดัน
Pressurised vessel—lid/parts blow-off</t>
        </is>
      </c>
      <c r="D5" s="18" t="inlineStr">
        <is>
          <t>ฝา/ชิ้นส่วนดีดใส่ บาดเจ็บ
Struck by pressurised parts</t>
        </is>
      </c>
      <c r="E5" s="17" t="n">
        <v>2</v>
      </c>
      <c r="F5" s="17" t="n">
        <v>3</v>
      </c>
      <c r="G5" s="17">
        <f>E5*F5</f>
        <v/>
      </c>
      <c r="H5" s="18" t="inlineStr">
        <is>
          <t>ปิด/ล็อกฝาให้ถูกวิธีก่อนอัด, ไม่อัดเกินพิกัด, ระบายความดันก่อนเปิด
Secure lid before pressurising, do not exceed rating, release pressure before opening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C11: กำลังอัด/ดึง/ดัด ของคอนกรีต
C11: Compressive/Tensile/Flexural Strength of Concrete</t>
        </is>
      </c>
    </row>
    <row r="2" ht="22" customHeight="1">
      <c r="A2" s="15" t="inlineStr">
        <is>
          <t>อุปกรณ์/สถานี: เครื่องกดทดสอบกำลังสูง (CTM)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สัมผัสปูนซีเมนต์ ซีเมนต์เพสต์ มอร์ตาร์ หรือคอนกรีตสด (เป็นด่างกัดผิว)
Contact with cement paste, mortar, fresh concrete (caustic/alkaline)</t>
        </is>
      </c>
      <c r="C5" s="18" t="inlineStr">
        <is>
          <t>ด่างกัดผิวหนัง/เข้าตา จากการสัมผัสเปียกนาน
Alkali burns/dermatitis, eye damage</t>
        </is>
      </c>
      <c r="D5" s="18" t="inlineStr">
        <is>
          <t>ผิวหนังไหม้/ผื่นแพ้ ตาบาดเจ็บ
Chemical burns, eye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สวมถุงมือกันด่างและแว่น, ไม่ให้สัมผัสผิวโดยตรง, ล้างออกทันทีหากเปื้อน, มีที่ล้างตา (eyewash)
Alkali gloves &amp; goggles, avoid skin contact, wash off promptly, eyewash available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3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ทดสอบกำลังอัด/ดึง/ดัด คอนกรีต / concrete ด้วยเครื่องกด (CTM/UTM)
Compression/tensile/flexural strength of คอนกรีต / concrete (CTM/UTM)</t>
        </is>
      </c>
      <c r="C6" s="18" t="inlineStr">
        <is>
          <t>ตัวอย่างแตกระเบิด เศษกระเด็นแรง, จุดหนีบที่แท่นกด
Explosive specimen failure, flying fragments, platen pinch</t>
        </is>
      </c>
      <c r="D6" s="18" t="inlineStr">
        <is>
          <t>เศษคอนกรีตกระเด็นเข้าตา/ร่างกาย, นิ้วหนีบ
Fragments to eyes/body, pinch</t>
        </is>
      </c>
      <c r="E6" s="17" t="n">
        <v>3</v>
      </c>
      <c r="F6" s="17" t="n">
        <v>4</v>
      </c>
      <c r="G6" s="17">
        <f>E6*F6</f>
        <v/>
      </c>
      <c r="H6" s="18" t="inlineStr">
        <is>
          <t>ติดตั้งตู้/แผงครอบกันเศษรอบแท่นกด, ยืนห่าง, ไม่ก้มดูใกล้, มือพ้นจุดหนีบ, สวมกระบังหน้า
Fragment guard around platens, stand back, no close viewing, hands clear, face shield</t>
        </is>
      </c>
      <c r="I6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C12: การทดสอบแบบไม่ทำลาย
C12: Non-Destructive Testing (NDT) of Concrete</t>
        </is>
      </c>
    </row>
    <row r="2" ht="22" customHeight="1">
      <c r="A2" s="15" t="inlineStr">
        <is>
          <t>อุปกรณ์/สถานี: ค้อนกระแทก (rebound hammer), UPV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ยก/ตวงปูนซีเมนต์ มวลรวม และตัวอย่าง (กระสอบ/ภาชนะหนัก)
Lift &amp; batch cement, aggregates, specimens</t>
        </is>
      </c>
      <c r="C4" s="18" t="inlineStr">
        <is>
          <t>ยกของหนัก ท่าทางไม่ถูกต้อง
Manual handling of heavy materials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 แบ่งถุงให้พอยก
Team lift, trolley, split loads, correct posture</t>
        </is>
      </c>
      <c r="I4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ทดสอบแบบไม่ทำลายด้วยค้อนสะท้อน (rebound hammer) / UPV
Rebound hammer / UPV non-destructive test</t>
        </is>
      </c>
      <c r="C5" s="18" t="inlineStr">
        <is>
          <t>สปริงค้อนดีดกลับ, มือหนีบ
Spring recoil, pinch</t>
        </is>
      </c>
      <c r="D5" s="18" t="inlineStr">
        <is>
          <t>นิ้วหนีบ/ฟกช้ำเล็กน้อย
Minor pinch/bruise</t>
        </is>
      </c>
      <c r="E5" s="17" t="n">
        <v>2</v>
      </c>
      <c r="F5" s="17" t="n">
        <v>2</v>
      </c>
      <c r="G5" s="17">
        <f>E5*F5</f>
        <v/>
      </c>
      <c r="H5" s="18" t="inlineStr">
        <is>
          <t>จับเครื่องถูกวิธี ตั้งฉากผิว, มือพ้นปลายกระแทก, ปฏิบัติตามคู่มือ
Hold correctly perpendicular, hands clear of plunger, follow manual</t>
        </is>
      </c>
      <c r="I5" s="18" t="inlineStr">
        <is>
          <t>แว่นนิรภัย, ถุงมือกันด่าง (ไนไตรล์/ยาง), หน้ากากกันฝุ่น N95, รองเท้านิรภัย, ที่อุดหู
Goggles, alkali-resistant gloves, N95 mask, safety shoes, ear plugs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2026-06-08T08:25:07Z</dcterms:created>
  <dcterms:modified xmlns:dcterms="http://purl.org/dc/terms/" xmlns:xsi="http://www.w3.org/2001/XMLSchema-instance" xsi:type="dcterms:W3CDTF">2026-06-08T08:25:07Z</dcterms:modified>
</cp:coreProperties>
</file>