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หน้าปก-Cover" sheetId="1" state="visible" r:id="rId1"/>
    <sheet xmlns:r="http://schemas.openxmlformats.org/officeDocument/2006/relationships" name="Risk Matrix" sheetId="2" state="visible" r:id="rId2"/>
    <sheet xmlns:r="http://schemas.openxmlformats.org/officeDocument/2006/relationships" name="00-ทั่วไป General" sheetId="3" state="visible" r:id="rId3"/>
    <sheet xmlns:r="http://schemas.openxmlformats.org/officeDocument/2006/relationships" name="S1" sheetId="4" state="visible" r:id="rId4"/>
    <sheet xmlns:r="http://schemas.openxmlformats.org/officeDocument/2006/relationships" name="S2" sheetId="5" state="visible" r:id="rId5"/>
    <sheet xmlns:r="http://schemas.openxmlformats.org/officeDocument/2006/relationships" name="S3" sheetId="6" state="visible" r:id="rId6"/>
    <sheet xmlns:r="http://schemas.openxmlformats.org/officeDocument/2006/relationships" name="S4" sheetId="7" state="visible" r:id="rId7"/>
    <sheet xmlns:r="http://schemas.openxmlformats.org/officeDocument/2006/relationships" name="S5" sheetId="8" state="visible" r:id="rId8"/>
    <sheet xmlns:r="http://schemas.openxmlformats.org/officeDocument/2006/relationships" name="S6" sheetId="9" state="visible" r:id="rId9"/>
    <sheet xmlns:r="http://schemas.openxmlformats.org/officeDocument/2006/relationships" name="S7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1B3A6B"/>
      <sz val="17"/>
    </font>
    <font>
      <name val="Arial"/>
      <b val="1"/>
      <color rgb="00C9A84C"/>
      <sz val="13"/>
    </font>
    <font>
      <name val="Arial"/>
      <color rgb="00444444"/>
      <sz val="10"/>
    </font>
    <font>
      <name val="Arial"/>
      <b val="1"/>
      <color rgb="001B3A6B"/>
      <sz val="10"/>
    </font>
    <font>
      <name val="Arial"/>
      <color rgb="00000000"/>
      <sz val="10"/>
    </font>
    <font>
      <name val="Arial"/>
      <b val="1"/>
      <color rgb="00FFFFFF"/>
      <sz val="13"/>
    </font>
    <font>
      <name val="Arial"/>
      <b val="1"/>
      <color rgb="00000000"/>
      <sz val="10"/>
    </font>
    <font>
      <name val="Arial"/>
      <b val="1"/>
      <color rgb="00FFFFFF"/>
      <sz val="10"/>
    </font>
    <font>
      <name val="Arial"/>
      <b val="1"/>
      <color rgb="00FFFFFF"/>
      <sz val="14"/>
    </font>
    <font>
      <name val="Arial"/>
      <color rgb="001B3A6B"/>
      <sz val="10"/>
    </font>
    <font>
      <name val="Arial"/>
      <b val="1"/>
      <color rgb="00FFFFFF"/>
      <sz val="9"/>
    </font>
    <font>
      <name val="Arial"/>
      <color rgb="00000000"/>
      <sz val="9"/>
    </font>
  </fonts>
  <fills count="8">
    <fill>
      <patternFill/>
    </fill>
    <fill>
      <patternFill patternType="gray125"/>
    </fill>
    <fill>
      <patternFill patternType="solid">
        <fgColor rgb="001B3A6B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CD5B4"/>
      </patternFill>
    </fill>
    <fill>
      <patternFill patternType="solid">
        <fgColor rgb="00FFC7CE"/>
      </patternFill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2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8" fillId="2" borderId="0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9" fillId="2" borderId="0" applyAlignment="1" pivotButton="0" quotePrefix="0" xfId="0">
      <alignment horizontal="left" vertical="center" wrapText="1"/>
    </xf>
    <xf numFmtId="0" fontId="10" fillId="7" borderId="0" applyAlignment="1" pivotButton="0" quotePrefix="0" xfId="0">
      <alignment horizontal="left" vertical="center" wrapText="1"/>
    </xf>
    <xf numFmtId="0" fontId="11" fillId="2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CD5B4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3" customWidth="1" min="7" max="7"/>
  </cols>
  <sheetData>
    <row r="2">
      <c r="B2" s="1" t="inlineStr">
        <is>
          <t>การวิเคราะห์ความปลอดภัยในงานภาคสนาม (Field Safety Analysis, LSA)</t>
        </is>
      </c>
    </row>
    <row r="3">
      <c r="B3" s="2" t="inlineStr">
        <is>
          <t>การฝึกสำรวจภาคสนาม (Field Survey Practice)</t>
        </is>
      </c>
    </row>
    <row r="4" ht="30" customHeight="1">
      <c r="B4" s="3" t="inlineStr">
        <is>
          <t>รายวิชา 50522267 Field Survey Practice · ภาควิชาวิศวกรรมโยธา ม.บูรพา</t>
        </is>
      </c>
    </row>
    <row r="6" ht="34" customHeight="1">
      <c r="B6" s="4" t="inlineStr">
        <is>
          <t>ขอบเขต / Scope</t>
        </is>
      </c>
      <c r="C6" s="5" t="inlineStr">
        <is>
          <t>กิจกรรมฝึกสำรวจภาคสนาม 7 กิจกรรม (S1–S7) รวม 80 ชม. ใน 10 วัน</t>
        </is>
      </c>
    </row>
    <row r="7" ht="34" customHeight="1">
      <c r="B7" s="4" t="inlineStr">
        <is>
          <t>วิธีการ / Method</t>
        </is>
      </c>
      <c r="C7" s="5" t="inlineStr">
        <is>
          <t>JSA: แตกขั้นตอน → ระบุอันตราย → ประเมิน L×S → มาตรการควบคุม → ความเสี่ยงคงเหลือ</t>
        </is>
      </c>
    </row>
    <row r="8" ht="34" customHeight="1">
      <c r="B8" s="4" t="inlineStr">
        <is>
          <t>อ้างอิง / References</t>
        </is>
      </c>
      <c r="C8" s="5" t="inlineStr">
        <is>
          <t>ESPREL (วช.), ABET EAC Criterion 6, กฎ CAAT/กพท. (โดรน), JSA/JHA</t>
        </is>
      </c>
    </row>
    <row r="9" ht="34" customHeight="1">
      <c r="B9" s="4" t="inlineStr">
        <is>
          <t>อันตรายเด่น / Key hazards</t>
        </is>
      </c>
      <c r="C9" s="5" t="inlineStr">
        <is>
          <t>ความร้อน/แดด (heat stroke), ภูมิประเทศขรุขระ, จราจรริมถนน, สัตว์มีพิษ, ฟ้าผ่า, เสา RTK ใกล้สายไฟแรงสูง, โดรน</t>
        </is>
      </c>
    </row>
    <row r="10" ht="34" customHeight="1">
      <c r="B10" s="4" t="inlineStr">
        <is>
          <t>จัดทำโดย / Prepared by</t>
        </is>
      </c>
      <c r="C10" s="5" t="inlineStr">
        <is>
          <t>____________________   วันที่: __________</t>
        </is>
      </c>
    </row>
    <row r="11" ht="34" customHeight="1">
      <c r="B11" s="4" t="inlineStr">
        <is>
          <t>อนุมัติโดย / Approved by</t>
        </is>
      </c>
      <c r="C11" s="5" t="inlineStr">
        <is>
          <t>หัวหน้าภาควิชาฯ ____________________   วันที่: __________</t>
        </is>
      </c>
    </row>
    <row r="12" ht="34" customHeight="1">
      <c r="B12" s="4" t="inlineStr">
        <is>
          <t>หมายเหตุ / Note</t>
        </is>
      </c>
      <c r="C12" s="5" t="inlineStr">
        <is>
          <t>ค่า L×S และมาตรการเป็นค่าตั้งต้นตามหลักความปลอดภัยงานสำรวจภาคสนาม โปรดทบทวนให้ตรงกับพื้นที่/กิจกรรมจริงก่อนออกภาคสนาม</t>
        </is>
      </c>
    </row>
  </sheetData>
  <mergeCells count="10">
    <mergeCell ref="B4:F4"/>
    <mergeCell ref="C9:F9"/>
    <mergeCell ref="B2:F2"/>
    <mergeCell ref="C8:F8"/>
    <mergeCell ref="C12:F12"/>
    <mergeCell ref="B3:F3"/>
    <mergeCell ref="C6:F6"/>
    <mergeCell ref="C7:F7"/>
    <mergeCell ref="C11:F11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26" customWidth="1" min="2" max="2"/>
    <col width="3" customWidth="1" min="3" max="3"/>
    <col width="7" customWidth="1" min="4" max="4"/>
    <col width="30" customWidth="1" min="5" max="5"/>
    <col width="8" customWidth="1" min="6" max="6"/>
    <col width="8" customWidth="1" min="7" max="7"/>
    <col width="8" customWidth="1" min="8" max="8"/>
  </cols>
  <sheetData>
    <row r="1">
      <c r="A1" s="6" t="inlineStr">
        <is>
          <t>เกณฑ์การประเมินความเสี่ยง / Risk Matrix (L × S)</t>
        </is>
      </c>
    </row>
    <row r="3">
      <c r="A3" s="7" t="inlineStr">
        <is>
          <t>L \ S</t>
        </is>
      </c>
      <c r="B3" s="8" t="n">
        <v>1</v>
      </c>
      <c r="C3" s="8" t="n">
        <v>2</v>
      </c>
      <c r="D3" s="8" t="n">
        <v>3</v>
      </c>
      <c r="E3" s="8" t="n">
        <v>4</v>
      </c>
      <c r="F3" s="8" t="n">
        <v>5</v>
      </c>
    </row>
    <row r="4">
      <c r="A4" s="8" t="n">
        <v>1</v>
      </c>
      <c r="B4" s="9" t="n">
        <v>1</v>
      </c>
      <c r="C4" s="9" t="n">
        <v>2</v>
      </c>
      <c r="D4" s="9" t="n">
        <v>3</v>
      </c>
      <c r="E4" s="9" t="n">
        <v>4</v>
      </c>
      <c r="F4" s="10" t="n">
        <v>5</v>
      </c>
    </row>
    <row r="5">
      <c r="A5" s="8" t="n">
        <v>2</v>
      </c>
      <c r="B5" s="9" t="n">
        <v>2</v>
      </c>
      <c r="C5" s="9" t="n">
        <v>4</v>
      </c>
      <c r="D5" s="10" t="n">
        <v>6</v>
      </c>
      <c r="E5" s="10" t="n">
        <v>8</v>
      </c>
      <c r="F5" s="11" t="n">
        <v>10</v>
      </c>
    </row>
    <row r="6">
      <c r="A6" s="8" t="n">
        <v>3</v>
      </c>
      <c r="B6" s="9" t="n">
        <v>3</v>
      </c>
      <c r="C6" s="10" t="n">
        <v>6</v>
      </c>
      <c r="D6" s="10" t="n">
        <v>9</v>
      </c>
      <c r="E6" s="11" t="n">
        <v>12</v>
      </c>
      <c r="F6" s="12" t="n">
        <v>15</v>
      </c>
    </row>
    <row r="7">
      <c r="A7" s="8" t="n">
        <v>4</v>
      </c>
      <c r="B7" s="9" t="n">
        <v>4</v>
      </c>
      <c r="C7" s="10" t="n">
        <v>8</v>
      </c>
      <c r="D7" s="11" t="n">
        <v>12</v>
      </c>
      <c r="E7" s="12" t="n">
        <v>16</v>
      </c>
      <c r="F7" s="12" t="n">
        <v>20</v>
      </c>
    </row>
    <row r="8">
      <c r="A8" s="8" t="n">
        <v>5</v>
      </c>
      <c r="B8" s="10" t="n">
        <v>5</v>
      </c>
      <c r="C8" s="11" t="n">
        <v>10</v>
      </c>
      <c r="D8" s="12" t="n">
        <v>15</v>
      </c>
      <c r="E8" s="12" t="n">
        <v>20</v>
      </c>
      <c r="F8" s="12" t="n">
        <v>25</v>
      </c>
    </row>
    <row r="10">
      <c r="A10" s="9" t="inlineStr">
        <is>
          <t>1–4</t>
        </is>
      </c>
      <c r="B10" s="13" t="inlineStr">
        <is>
          <t>ต่ำ / Low</t>
        </is>
      </c>
    </row>
    <row r="11">
      <c r="A11" s="10" t="inlineStr">
        <is>
          <t>5–9</t>
        </is>
      </c>
      <c r="B11" s="13" t="inlineStr">
        <is>
          <t>ปานกลาง / Medium</t>
        </is>
      </c>
    </row>
    <row r="12">
      <c r="A12" s="11" t="inlineStr">
        <is>
          <t>10–14</t>
        </is>
      </c>
      <c r="B12" s="13" t="inlineStr">
        <is>
          <t>สูง / High</t>
        </is>
      </c>
    </row>
    <row r="13">
      <c r="A13" s="12" t="inlineStr">
        <is>
          <t>15–25</t>
        </is>
      </c>
      <c r="B13" s="13" t="inlineStr">
        <is>
          <t>สูงมาก / Extreme</t>
        </is>
      </c>
    </row>
  </sheetData>
  <mergeCells count="5">
    <mergeCell ref="B12:E12"/>
    <mergeCell ref="B13:E13"/>
    <mergeCell ref="B11:E11"/>
    <mergeCell ref="A1:H1"/>
    <mergeCell ref="B10:E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อันตรายทั่วไป — งานสำรวจภาคสนาม (ใช้ร่วมทุกกิจกรรม)
General Hazards — Field Survey (all activities)</t>
        </is>
      </c>
    </row>
    <row r="2" ht="22" customHeight="1">
      <c r="A2" s="15" t="inlineStr">
        <is>
          <t>อุปกรณ์/สถานี: ทั่วไป: กลางแจ้ง/ความร้อน/ภูมิประเทศ/จราจร/สัตว์/อากาศ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ทำงานกลางแจ้งต่อเนื่อง แดดจัด/อากาศร้อน (80 ชม. ใน 10 วัน)
Prolonged outdoor work in sun/heat (80 hrs/10 days)</t>
        </is>
      </c>
      <c r="C4" s="18" t="inlineStr">
        <is>
          <t>ความร้อน/แสงแดดสะสม ขาดน้ำ
Heat &amp; sun exposure, dehydration</t>
        </is>
      </c>
      <c r="D4" s="18" t="inlineStr">
        <is>
          <t>เพลียแดด/ฮีทสโตรก, ผิวไหม้แดด
Heat exhaustion/stroke, sunburn</t>
        </is>
      </c>
      <c r="E4" s="17" t="n">
        <v>4</v>
      </c>
      <c r="F4" s="17" t="n">
        <v>3</v>
      </c>
      <c r="G4" s="17">
        <f>E4*F4</f>
        <v/>
      </c>
      <c r="H4" s="18" t="inlineStr">
        <is>
          <t>ดื่มน้ำสม่ำเสมอ, พักในที่ร่มเป็นช่วง, ทำงานช่วงเช้า/เย็น (16:30–20:00), สวมหมวก/ครีมกันแดด, สังเกตอาการเพื่อน
Hydrate, shade breaks, work cooler hours, hat/sunscreen, buddy watch</t>
        </is>
      </c>
      <c r="I4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4" s="17" t="n">
        <v>2</v>
      </c>
      <c r="K4" s="17" t="n">
        <v>3</v>
      </c>
      <c r="L4" s="17">
        <f>J4*K4</f>
        <v/>
      </c>
      <c r="M4" s="18" t="inlineStr">
        <is>
          <t>ผู้ควบคุมภาคสนาม/อาจารย์</t>
        </is>
      </c>
    </row>
    <row r="5">
      <c r="A5" s="17" t="n">
        <v>2</v>
      </c>
      <c r="B5" s="18" t="inlineStr">
        <is>
          <t>เดินสำรวจในพื้นที่ขรุขระ/ลาดชัน/มีน้ำ
Traverse rough/sloped/wet terrain</t>
        </is>
      </c>
      <c r="C5" s="18" t="inlineStr">
        <is>
          <t>พื้นไม่เรียบ ลื่น สะดุด ตก
Uneven/slippery ground, trips, falls</t>
        </is>
      </c>
      <c r="D5" s="18" t="inlineStr">
        <is>
          <t>ข้อเท้าพลิก/กระดูกหัก/ฟกช้ำ
Sprains/fractures/bruises</t>
        </is>
      </c>
      <c r="E5" s="17" t="n">
        <v>3</v>
      </c>
      <c r="F5" s="17" t="n">
        <v>3</v>
      </c>
      <c r="G5" s="17">
        <f>E5*F5</f>
        <v/>
      </c>
      <c r="H5" s="18" t="inlineStr">
        <is>
          <t>สวมรองเท้าหุ้มข้อกันลื่น, เดินระวัง สำรวจเส้นทางก่อน, ไม่แบกของบังสายตา, เลี่ยงพื้นที่อันตราย
Ankle boots, scout path, do not carry loads blocking view, avoid hazards</t>
        </is>
      </c>
      <c r="I5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5" s="17" t="n">
        <v>2</v>
      </c>
      <c r="K5" s="17" t="n">
        <v>2</v>
      </c>
      <c r="L5" s="17">
        <f>J5*K5</f>
        <v/>
      </c>
      <c r="M5" s="18" t="inlineStr">
        <is>
          <t>นิสิต + ผู้ควบคุมภาคสนาม</t>
        </is>
      </c>
    </row>
    <row r="6">
      <c r="A6" s="17" t="n">
        <v>3</v>
      </c>
      <c r="B6" s="18" t="inlineStr">
        <is>
          <t>ทำงานริมถนน/ข้ามถนนขณะสำรวจ
Work beside/cross roads during survey</t>
        </is>
      </c>
      <c r="C6" s="18" t="inlineStr">
        <is>
          <t>ถูกยานพาหนะชน
Struck by vehicle/traffic</t>
        </is>
      </c>
      <c r="D6" s="18" t="inlineStr">
        <is>
          <t>บาดเจ็บสาหัส/เสียชีวิต
Serious injury/fatality</t>
        </is>
      </c>
      <c r="E6" s="17" t="n">
        <v>2</v>
      </c>
      <c r="F6" s="17" t="n">
        <v>5</v>
      </c>
      <c r="G6" s="17">
        <f>E6*F6</f>
        <v/>
      </c>
      <c r="H6" s="18" t="inlineStr">
        <is>
          <t>สวมเสื้อสะท้อนแสง, วางกรวย/ป้ายเตือน, มีผู้เฝ้าระวังจราจร, ไม่ยืนหันหลังให้รถ, เลี่ยงชั่วโมงเร่งด่วน
Hi-vis vest, cones/warning signs, traffic spotter, face traffic, avoid rush hour</t>
        </is>
      </c>
      <c r="I6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6" s="17" t="n">
        <v>1</v>
      </c>
      <c r="K6" s="17" t="n">
        <v>5</v>
      </c>
      <c r="L6" s="17">
        <f>J6*K6</f>
        <v/>
      </c>
      <c r="M6" s="18" t="inlineStr">
        <is>
          <t>ผู้ควบคุมภาคสนาม/อาจารย์</t>
        </is>
      </c>
    </row>
    <row r="7">
      <c r="A7" s="17" t="n">
        <v>4</v>
      </c>
      <c r="B7" s="18" t="inlineStr">
        <is>
          <t>สัมผัสสัตว์มีพิษ/แมลง/พืช (งู ผึ้ง ต่อ)
Venomous animals/insects/plants (snakes, bees)</t>
        </is>
      </c>
      <c r="C7" s="18" t="inlineStr">
        <is>
          <t>ถูกกัด/ต่อย/แพ้
Bites/stings/allergic reaction</t>
        </is>
      </c>
      <c r="D7" s="18" t="inlineStr">
        <is>
          <t>บาดเจ็บ/แพ้รุนแรง (anaphylaxis)
Injury/severe allergy</t>
        </is>
      </c>
      <c r="E7" s="17" t="n">
        <v>2</v>
      </c>
      <c r="F7" s="17" t="n">
        <v>3</v>
      </c>
      <c r="G7" s="17">
        <f>E7*F7</f>
        <v/>
      </c>
      <c r="H7" s="18" t="inlineStr">
        <is>
          <t>สวมรองเท้าหุ้มข้อ/กางเกงขายาว, ตรวจพื้นที่ก่อน, มีชุดปฐมพยาบาล/ยาแก้แพ้, แจ้งผู้แพ้รุนแรงล่วงหน้า
Boots/long trousers, check area, first-aid kit, declare severe allergies</t>
        </is>
      </c>
      <c r="I7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7" s="17" t="n">
        <v>1</v>
      </c>
      <c r="K7" s="17" t="n">
        <v>3</v>
      </c>
      <c r="L7" s="17">
        <f>J7*K7</f>
        <v/>
      </c>
      <c r="M7" s="18" t="inlineStr">
        <is>
          <t>ผู้ควบคุมภาคสนาม/อาจารย์</t>
        </is>
      </c>
    </row>
    <row r="8">
      <c r="A8" s="17" t="n">
        <v>5</v>
      </c>
      <c r="B8" s="18" t="inlineStr">
        <is>
          <t>สภาพอากาศแปรปรวน ฝน/พายุฝนฟ้าคะนอง
Adverse weather: rain/thunderstorm</t>
        </is>
      </c>
      <c r="C8" s="18" t="inlineStr">
        <is>
          <t>ฟ้าผ่า (โดยเฉพาะถืออุปกรณ์/เสาสูงนำไฟฟ้า), พื้นลื่น
Lightning (esp. tall conductive poles), slips</t>
        </is>
      </c>
      <c r="D8" s="18" t="inlineStr">
        <is>
          <t>ฟ้าผ่า บาดเจ็บสาหัส/เสียชีวิต
Lightning strike, serious injury</t>
        </is>
      </c>
      <c r="E8" s="17" t="n">
        <v>1</v>
      </c>
      <c r="F8" s="17" t="n">
        <v>5</v>
      </c>
      <c r="G8" s="17">
        <f>E8*F8</f>
        <v/>
      </c>
      <c r="H8" s="18" t="inlineStr">
        <is>
          <t>หยุดงานและเข้าที่กำบังเมื่อมีพายุ, ไม่ถือเสา/ขาตั้งกลางที่โล่งขณะฟ้าคะนอง, ติดตามพยากรณ์อากาศ
Stop &amp; shelter in storms, no tall poles in open during lightning, monitor forecast</t>
        </is>
      </c>
      <c r="I8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8" s="17" t="n">
        <v>1</v>
      </c>
      <c r="K8" s="17" t="n">
        <v>4</v>
      </c>
      <c r="L8" s="17">
        <f>J8*K8</f>
        <v/>
      </c>
      <c r="M8" s="18" t="inlineStr">
        <is>
          <t>ผู้ควบคุมภาคสนาม/อาจารย์</t>
        </is>
      </c>
    </row>
    <row r="9">
      <c r="A9" s="17" t="n">
        <v>6</v>
      </c>
      <c r="B9" s="18" t="inlineStr">
        <is>
          <t>ขนย้าย/แบกขาตั้งกล้องและอุปกรณ์ และเดินทางไป-กลับพื้นที่
Carry tripods/instruments; travel to/from site</t>
        </is>
      </c>
      <c r="C9" s="18" t="inlineStr">
        <is>
          <t>ยกของหนัก/อุบัติเหตุระหว่างเดินทาง
Manual handling; travel accidents</t>
        </is>
      </c>
      <c r="D9" s="18" t="inlineStr">
        <is>
          <t>ปวดหลัง/บาดเจ็บ
Strain/injury</t>
        </is>
      </c>
      <c r="E9" s="17" t="n">
        <v>2</v>
      </c>
      <c r="F9" s="17" t="n">
        <v>3</v>
      </c>
      <c r="G9" s="17">
        <f>E9*F9</f>
        <v/>
      </c>
      <c r="H9" s="18" t="inlineStr">
        <is>
          <t>ยกถูกวิธี แบ่งสัมภาระ, ขับขี่/โดยสารอย่างปลอดภัยคาดเข็มขัด, ตรวจอุปกรณ์ก่อนออก
Correct lifting, share loads, safe transport with seat belts</t>
        </is>
      </c>
      <c r="I9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9" s="17" t="n">
        <v>1</v>
      </c>
      <c r="K9" s="17" t="n">
        <v>2</v>
      </c>
      <c r="L9" s="17">
        <f>J9*K9</f>
        <v/>
      </c>
      <c r="M9" s="18" t="inlineStr">
        <is>
          <t>นิสิต + ผู้ควบคุมภาคสนาม</t>
        </is>
      </c>
    </row>
  </sheetData>
  <mergeCells count="2">
    <mergeCell ref="A2:M2"/>
    <mergeCell ref="A1:M1"/>
  </mergeCells>
  <conditionalFormatting sqref="G4:G9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9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S1: สำรวจพื้นที่และวางแผน
S1: Site Survey / Planning</t>
        </is>
      </c>
    </row>
    <row r="2" ht="22" customHeight="1">
      <c r="A2" s="15" t="inlineStr">
        <is>
          <t>อุปกรณ์/สถานี: พื้นที่ภาคสนาม + แผนงาน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ทำงานกลางแจ้งต่อเนื่อง แดดจัด/อากาศร้อน (80 ชม. ใน 10 วัน)
Prolonged outdoor work in sun/heat (80 hrs/10 days)</t>
        </is>
      </c>
      <c r="C4" s="18" t="inlineStr">
        <is>
          <t>ความร้อน/แสงแดดสะสม ขาดน้ำ
Heat &amp; sun exposure, dehydration</t>
        </is>
      </c>
      <c r="D4" s="18" t="inlineStr">
        <is>
          <t>เพลียแดด/ฮีทสโตรก, ผิวไหม้แดด
Heat exhaustion/stroke, sunburn</t>
        </is>
      </c>
      <c r="E4" s="17" t="n">
        <v>4</v>
      </c>
      <c r="F4" s="17" t="n">
        <v>3</v>
      </c>
      <c r="G4" s="17">
        <f>E4*F4</f>
        <v/>
      </c>
      <c r="H4" s="18" t="inlineStr">
        <is>
          <t>ดื่มน้ำสม่ำเสมอ, พักในที่ร่มเป็นช่วง, ทำงานช่วงเช้า/เย็น (16:30–20:00), สวมหมวก/ครีมกันแดด, สังเกตอาการเพื่อน
Hydrate, shade breaks, work cooler hours, hat/sunscreen, buddy watch</t>
        </is>
      </c>
      <c r="I4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4" s="17" t="n">
        <v>2</v>
      </c>
      <c r="K4" s="17" t="n">
        <v>3</v>
      </c>
      <c r="L4" s="17">
        <f>J4*K4</f>
        <v/>
      </c>
      <c r="M4" s="18" t="inlineStr">
        <is>
          <t>ผู้ควบคุมภาคสนาม/อาจารย์</t>
        </is>
      </c>
    </row>
    <row r="5">
      <c r="A5" s="17" t="n">
        <v>2</v>
      </c>
      <c r="B5" s="18" t="inlineStr">
        <is>
          <t>เดินสำรวจในพื้นที่ขรุขระ/ลาดชัน/มีน้ำ
Traverse rough/sloped/wet terrain</t>
        </is>
      </c>
      <c r="C5" s="18" t="inlineStr">
        <is>
          <t>พื้นไม่เรียบ ลื่น สะดุด ตก
Uneven/slippery ground, trips, falls</t>
        </is>
      </c>
      <c r="D5" s="18" t="inlineStr">
        <is>
          <t>ข้อเท้าพลิก/กระดูกหัก/ฟกช้ำ
Sprains/fractures/bruises</t>
        </is>
      </c>
      <c r="E5" s="17" t="n">
        <v>3</v>
      </c>
      <c r="F5" s="17" t="n">
        <v>3</v>
      </c>
      <c r="G5" s="17">
        <f>E5*F5</f>
        <v/>
      </c>
      <c r="H5" s="18" t="inlineStr">
        <is>
          <t>สวมรองเท้าหุ้มข้อกันลื่น, เดินระวัง สำรวจเส้นทางก่อน, ไม่แบกของบังสายตา, เลี่ยงพื้นที่อันตราย
Ankle boots, scout path, do not carry loads blocking view, avoid hazards</t>
        </is>
      </c>
      <c r="I5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5" s="17" t="n">
        <v>2</v>
      </c>
      <c r="K5" s="17" t="n">
        <v>2</v>
      </c>
      <c r="L5" s="17">
        <f>J5*K5</f>
        <v/>
      </c>
      <c r="M5" s="18" t="inlineStr">
        <is>
          <t>นิสิต + ผู้ควบคุมภาคสนาม</t>
        </is>
      </c>
    </row>
    <row r="6">
      <c r="A6" s="17" t="n">
        <v>3</v>
      </c>
      <c r="B6" s="18" t="inlineStr">
        <is>
          <t>สำรวจพื้นที่ครั้งแรกและวางแผนงาน (พื้นที่ใหม่)
Initial site recon &amp; planning (new area)</t>
        </is>
      </c>
      <c r="C6" s="18" t="inlineStr">
        <is>
          <t>อันตรายในพื้นที่ที่ยังไม่ทราบ (หลุม บ่อ สัตว์ จราจร)
Unknown site hazards (pits, water, animals, traffic)</t>
        </is>
      </c>
      <c r="D6" s="18" t="inlineStr">
        <is>
          <t>อุบัติเหตุจากอันตรายที่ไม่คาดคิด
Incidents from unforeseen hazards</t>
        </is>
      </c>
      <c r="E6" s="17" t="n">
        <v>2</v>
      </c>
      <c r="F6" s="17" t="n">
        <v>3</v>
      </c>
      <c r="G6" s="17">
        <f>E6*F6</f>
        <v/>
      </c>
      <c r="H6" s="18" t="inlineStr">
        <is>
          <t>เดินสำรวจประเมินความเสี่ยงพื้นที่ก่อนเริ่มงาน, กำหนดจุดรวมพล/เส้นทางฉุกเฉิน, ทำงานเป็นกลุ่ม
Walk-through risk assessment first, set muster point/emergency route, work in groups</t>
        </is>
      </c>
      <c r="I6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6" s="17" t="n">
        <v>1</v>
      </c>
      <c r="K6" s="17" t="n">
        <v>2</v>
      </c>
      <c r="L6" s="17">
        <f>J6*K6</f>
        <v/>
      </c>
      <c r="M6" s="18" t="inlineStr">
        <is>
          <t>ผู้ควบคุมภาคสนาม/อาจารย์</t>
        </is>
      </c>
    </row>
  </sheetData>
  <mergeCells count="2">
    <mergeCell ref="A2:M2"/>
    <mergeCell ref="A1:M1"/>
  </mergeCells>
  <conditionalFormatting sqref="G4:G6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6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S2: งานระดับและรายละเอียดภูมิประเทศ
S2: Topographic Survey</t>
        </is>
      </c>
    </row>
    <row r="2" ht="22" customHeight="1">
      <c r="A2" s="15" t="inlineStr">
        <is>
          <t>อุปกรณ์/สถานี: Total Station/กล้องระดับ + ขาตั้ง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ทำงานกลางแจ้งต่อเนื่อง แดดจัด/อากาศร้อน (80 ชม. ใน 10 วัน)
Prolonged outdoor work in sun/heat (80 hrs/10 days)</t>
        </is>
      </c>
      <c r="C4" s="18" t="inlineStr">
        <is>
          <t>ความร้อน/แสงแดดสะสม ขาดน้ำ
Heat &amp; sun exposure, dehydration</t>
        </is>
      </c>
      <c r="D4" s="18" t="inlineStr">
        <is>
          <t>เพลียแดด/ฮีทสโตรก, ผิวไหม้แดด
Heat exhaustion/stroke, sunburn</t>
        </is>
      </c>
      <c r="E4" s="17" t="n">
        <v>4</v>
      </c>
      <c r="F4" s="17" t="n">
        <v>3</v>
      </c>
      <c r="G4" s="17">
        <f>E4*F4</f>
        <v/>
      </c>
      <c r="H4" s="18" t="inlineStr">
        <is>
          <t>ดื่มน้ำสม่ำเสมอ, พักในที่ร่มเป็นช่วง, ทำงานช่วงเช้า/เย็น (16:30–20:00), สวมหมวก/ครีมกันแดด, สังเกตอาการเพื่อน
Hydrate, shade breaks, work cooler hours, hat/sunscreen, buddy watch</t>
        </is>
      </c>
      <c r="I4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4" s="17" t="n">
        <v>2</v>
      </c>
      <c r="K4" s="17" t="n">
        <v>3</v>
      </c>
      <c r="L4" s="17">
        <f>J4*K4</f>
        <v/>
      </c>
      <c r="M4" s="18" t="inlineStr">
        <is>
          <t>ผู้ควบคุมภาคสนาม/อาจารย์</t>
        </is>
      </c>
    </row>
    <row r="5">
      <c r="A5" s="17" t="n">
        <v>2</v>
      </c>
      <c r="B5" s="18" t="inlineStr">
        <is>
          <t>เดินสำรวจในพื้นที่ขรุขระ/ลาดชัน/มีน้ำ
Traverse rough/sloped/wet terrain</t>
        </is>
      </c>
      <c r="C5" s="18" t="inlineStr">
        <is>
          <t>พื้นไม่เรียบ ลื่น สะดุด ตก
Uneven/slippery ground, trips, falls</t>
        </is>
      </c>
      <c r="D5" s="18" t="inlineStr">
        <is>
          <t>ข้อเท้าพลิก/กระดูกหัก/ฟกช้ำ
Sprains/fractures/bruises</t>
        </is>
      </c>
      <c r="E5" s="17" t="n">
        <v>3</v>
      </c>
      <c r="F5" s="17" t="n">
        <v>3</v>
      </c>
      <c r="G5" s="17">
        <f>E5*F5</f>
        <v/>
      </c>
      <c r="H5" s="18" t="inlineStr">
        <is>
          <t>สวมรองเท้าหุ้มข้อกันลื่น, เดินระวัง สำรวจเส้นทางก่อน, ไม่แบกของบังสายตา, เลี่ยงพื้นที่อันตราย
Ankle boots, scout path, do not carry loads blocking view, avoid hazards</t>
        </is>
      </c>
      <c r="I5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5" s="17" t="n">
        <v>2</v>
      </c>
      <c r="K5" s="17" t="n">
        <v>2</v>
      </c>
      <c r="L5" s="17">
        <f>J5*K5</f>
        <v/>
      </c>
      <c r="M5" s="18" t="inlineStr">
        <is>
          <t>นิสิต + ผู้ควบคุมภาคสนาม</t>
        </is>
      </c>
    </row>
    <row r="6">
      <c r="A6" s="17" t="n">
        <v>3</v>
      </c>
      <c r="B6" s="18" t="inlineStr">
        <is>
          <t>ทำงานริมถนน/ข้ามถนนขณะสำรวจ
Work beside/cross roads during survey</t>
        </is>
      </c>
      <c r="C6" s="18" t="inlineStr">
        <is>
          <t>ถูกยานพาหนะชน
Struck by vehicle/traffic</t>
        </is>
      </c>
      <c r="D6" s="18" t="inlineStr">
        <is>
          <t>บาดเจ็บสาหัส/เสียชีวิต
Serious injury/fatality</t>
        </is>
      </c>
      <c r="E6" s="17" t="n">
        <v>2</v>
      </c>
      <c r="F6" s="17" t="n">
        <v>5</v>
      </c>
      <c r="G6" s="17">
        <f>E6*F6</f>
        <v/>
      </c>
      <c r="H6" s="18" t="inlineStr">
        <is>
          <t>สวมเสื้อสะท้อนแสง, วางกรวย/ป้ายเตือน, มีผู้เฝ้าระวังจราจร, ไม่ยืนหันหลังให้รถ, เลี่ยงชั่วโมงเร่งด่วน
Hi-vis vest, cones/warning signs, traffic spotter, face traffic, avoid rush hour</t>
        </is>
      </c>
      <c r="I6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6" s="17" t="n">
        <v>1</v>
      </c>
      <c r="K6" s="17" t="n">
        <v>5</v>
      </c>
      <c r="L6" s="17">
        <f>J6*K6</f>
        <v/>
      </c>
      <c r="M6" s="18" t="inlineStr">
        <is>
          <t>ผู้ควบคุมภาคสนาม/อาจารย์</t>
        </is>
      </c>
    </row>
    <row r="7">
      <c r="A7" s="17" t="n">
        <v>4</v>
      </c>
      <c r="B7" s="18" t="inlineStr">
        <is>
          <t>ตั้งกล้องสำรวจ (Total Station/กล้องระดับ) บนขาตั้งสามขา
Set up total station/level on tripod</t>
        </is>
      </c>
      <c r="C7" s="18" t="inlineStr">
        <is>
          <t>ขาตั้งล้ม/กล้องหล่น, มือหนีบขาตั้ง, มองดวงอาทิตย์ผ่านกล้อง
Tripod tip-over/instrument fall, leg pinch, viewing sun through scope</t>
        </is>
      </c>
      <c r="D7" s="18" t="inlineStr">
        <is>
          <t>กล้องเสียหาย/หล่นทับ, นิ้วหนีบ, ตาเสียหาย
Damage/struck, pinch, eye damage</t>
        </is>
      </c>
      <c r="E7" s="17" t="n">
        <v>2</v>
      </c>
      <c r="F7" s="17" t="n">
        <v>2</v>
      </c>
      <c r="G7" s="17">
        <f>E7*F7</f>
        <v/>
      </c>
      <c r="H7" s="18" t="inlineStr">
        <is>
          <t>กางขาตั้งให้มั่นคงบนพื้นแข็ง, ขันยึดให้แน่น, ไม่ทิ้งกล้องไว้ตามลำพัง, ห้ามเล็งกล้องไปดวงอาทิตย์
Stable tripod on firm ground, tighten clamps, never leave unattended, never aim at the sun</t>
        </is>
      </c>
      <c r="I7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7" s="17" t="n">
        <v>1</v>
      </c>
      <c r="K7" s="17" t="n">
        <v>2</v>
      </c>
      <c r="L7" s="17">
        <f>J7*K7</f>
        <v/>
      </c>
      <c r="M7" s="18" t="inlineStr">
        <is>
          <t>นิสิต + ผู้ควบคุมภาคสนาม</t>
        </is>
      </c>
    </row>
  </sheetData>
  <mergeCells count="2">
    <mergeCell ref="A2:M2"/>
    <mergeCell ref="A1:M1"/>
  </mergeCells>
  <conditionalFormatting sqref="G4:G7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7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S3: งานเส้นชั้นความสูง
S3: Contour Survey</t>
        </is>
      </c>
    </row>
    <row r="2" ht="22" customHeight="1">
      <c r="A2" s="15" t="inlineStr">
        <is>
          <t>อุปกรณ์/สถานี: กล้องระดับ + ไม้สต๊าฟ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ทำงานกลางแจ้งต่อเนื่อง แดดจัด/อากาศร้อน (80 ชม. ใน 10 วัน)
Prolonged outdoor work in sun/heat (80 hrs/10 days)</t>
        </is>
      </c>
      <c r="C4" s="18" t="inlineStr">
        <is>
          <t>ความร้อน/แสงแดดสะสม ขาดน้ำ
Heat &amp; sun exposure, dehydration</t>
        </is>
      </c>
      <c r="D4" s="18" t="inlineStr">
        <is>
          <t>เพลียแดด/ฮีทสโตรก, ผิวไหม้แดด
Heat exhaustion/stroke, sunburn</t>
        </is>
      </c>
      <c r="E4" s="17" t="n">
        <v>4</v>
      </c>
      <c r="F4" s="17" t="n">
        <v>3</v>
      </c>
      <c r="G4" s="17">
        <f>E4*F4</f>
        <v/>
      </c>
      <c r="H4" s="18" t="inlineStr">
        <is>
          <t>ดื่มน้ำสม่ำเสมอ, พักในที่ร่มเป็นช่วง, ทำงานช่วงเช้า/เย็น (16:30–20:00), สวมหมวก/ครีมกันแดด, สังเกตอาการเพื่อน
Hydrate, shade breaks, work cooler hours, hat/sunscreen, buddy watch</t>
        </is>
      </c>
      <c r="I4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4" s="17" t="n">
        <v>2</v>
      </c>
      <c r="K4" s="17" t="n">
        <v>3</v>
      </c>
      <c r="L4" s="17">
        <f>J4*K4</f>
        <v/>
      </c>
      <c r="M4" s="18" t="inlineStr">
        <is>
          <t>ผู้ควบคุมภาคสนาม/อาจารย์</t>
        </is>
      </c>
    </row>
    <row r="5">
      <c r="A5" s="17" t="n">
        <v>2</v>
      </c>
      <c r="B5" s="18" t="inlineStr">
        <is>
          <t>เดินสำรวจในพื้นที่ขรุขระ/ลาดชัน/มีน้ำ
Traverse rough/sloped/wet terrain</t>
        </is>
      </c>
      <c r="C5" s="18" t="inlineStr">
        <is>
          <t>พื้นไม่เรียบ ลื่น สะดุด ตก
Uneven/slippery ground, trips, falls</t>
        </is>
      </c>
      <c r="D5" s="18" t="inlineStr">
        <is>
          <t>ข้อเท้าพลิก/กระดูกหัก/ฟกช้ำ
Sprains/fractures/bruises</t>
        </is>
      </c>
      <c r="E5" s="17" t="n">
        <v>3</v>
      </c>
      <c r="F5" s="17" t="n">
        <v>3</v>
      </c>
      <c r="G5" s="17">
        <f>E5*F5</f>
        <v/>
      </c>
      <c r="H5" s="18" t="inlineStr">
        <is>
          <t>สวมรองเท้าหุ้มข้อกันลื่น, เดินระวัง สำรวจเส้นทางก่อน, ไม่แบกของบังสายตา, เลี่ยงพื้นที่อันตราย
Ankle boots, scout path, do not carry loads blocking view, avoid hazards</t>
        </is>
      </c>
      <c r="I5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5" s="17" t="n">
        <v>2</v>
      </c>
      <c r="K5" s="17" t="n">
        <v>2</v>
      </c>
      <c r="L5" s="17">
        <f>J5*K5</f>
        <v/>
      </c>
      <c r="M5" s="18" t="inlineStr">
        <is>
          <t>นิสิต + ผู้ควบคุมภาคสนาม</t>
        </is>
      </c>
    </row>
    <row r="6">
      <c r="A6" s="17" t="n">
        <v>3</v>
      </c>
      <c r="B6" s="18" t="inlineStr">
        <is>
          <t>ตั้งกล้องสำรวจ (Total Station/กล้องระดับ) บนขาตั้งสามขา
Set up total station/level on tripod</t>
        </is>
      </c>
      <c r="C6" s="18" t="inlineStr">
        <is>
          <t>ขาตั้งล้ม/กล้องหล่น, มือหนีบขาตั้ง, มองดวงอาทิตย์ผ่านกล้อง
Tripod tip-over/instrument fall, leg pinch, viewing sun through scope</t>
        </is>
      </c>
      <c r="D6" s="18" t="inlineStr">
        <is>
          <t>กล้องเสียหาย/หล่นทับ, นิ้วหนีบ, ตาเสียหาย
Damage/struck, pinch, eye damage</t>
        </is>
      </c>
      <c r="E6" s="17" t="n">
        <v>2</v>
      </c>
      <c r="F6" s="17" t="n">
        <v>2</v>
      </c>
      <c r="G6" s="17">
        <f>E6*F6</f>
        <v/>
      </c>
      <c r="H6" s="18" t="inlineStr">
        <is>
          <t>กางขาตั้งให้มั่นคงบนพื้นแข็ง, ขันยึดให้แน่น, ไม่ทิ้งกล้องไว้ตามลำพัง, ห้ามเล็งกล้องไปดวงอาทิตย์
Stable tripod on firm ground, tighten clamps, never leave unattended, never aim at the sun</t>
        </is>
      </c>
      <c r="I6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6" s="17" t="n">
        <v>1</v>
      </c>
      <c r="K6" s="17" t="n">
        <v>2</v>
      </c>
      <c r="L6" s="17">
        <f>J6*K6</f>
        <v/>
      </c>
      <c r="M6" s="18" t="inlineStr">
        <is>
          <t>นิสิต + ผู้ควบคุมภาคสนาม</t>
        </is>
      </c>
    </row>
  </sheetData>
  <mergeCells count="2">
    <mergeCell ref="A2:M2"/>
    <mergeCell ref="A1:M1"/>
  </mergeCells>
  <conditionalFormatting sqref="G4:G6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6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S4: การวางผังงานก่อสร้าง
S4: Construction Site Layout</t>
        </is>
      </c>
    </row>
    <row r="2" ht="22" customHeight="1">
      <c r="A2" s="15" t="inlineStr">
        <is>
          <t>อุปกรณ์/สถานี: พื้นที่ก่อสร้าง + ค้อน/หมุด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ทำงานกลางแจ้งต่อเนื่อง แดดจัด/อากาศร้อน (80 ชม. ใน 10 วัน)
Prolonged outdoor work in sun/heat (80 hrs/10 days)</t>
        </is>
      </c>
      <c r="C4" s="18" t="inlineStr">
        <is>
          <t>ความร้อน/แสงแดดสะสม ขาดน้ำ
Heat &amp; sun exposure, dehydration</t>
        </is>
      </c>
      <c r="D4" s="18" t="inlineStr">
        <is>
          <t>เพลียแดด/ฮีทสโตรก, ผิวไหม้แดด
Heat exhaustion/stroke, sunburn</t>
        </is>
      </c>
      <c r="E4" s="17" t="n">
        <v>4</v>
      </c>
      <c r="F4" s="17" t="n">
        <v>3</v>
      </c>
      <c r="G4" s="17">
        <f>E4*F4</f>
        <v/>
      </c>
      <c r="H4" s="18" t="inlineStr">
        <is>
          <t>ดื่มน้ำสม่ำเสมอ, พักในที่ร่มเป็นช่วง, ทำงานช่วงเช้า/เย็น (16:30–20:00), สวมหมวก/ครีมกันแดด, สังเกตอาการเพื่อน
Hydrate, shade breaks, work cooler hours, hat/sunscreen, buddy watch</t>
        </is>
      </c>
      <c r="I4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4" s="17" t="n">
        <v>2</v>
      </c>
      <c r="K4" s="17" t="n">
        <v>3</v>
      </c>
      <c r="L4" s="17">
        <f>J4*K4</f>
        <v/>
      </c>
      <c r="M4" s="18" t="inlineStr">
        <is>
          <t>ผู้ควบคุมภาคสนาม/อาจารย์</t>
        </is>
      </c>
    </row>
    <row r="5">
      <c r="A5" s="17" t="n">
        <v>2</v>
      </c>
      <c r="B5" s="18" t="inlineStr">
        <is>
          <t>เดินสำรวจในพื้นที่ขรุขระ/ลาดชัน/มีน้ำ
Traverse rough/sloped/wet terrain</t>
        </is>
      </c>
      <c r="C5" s="18" t="inlineStr">
        <is>
          <t>พื้นไม่เรียบ ลื่น สะดุด ตก
Uneven/slippery ground, trips, falls</t>
        </is>
      </c>
      <c r="D5" s="18" t="inlineStr">
        <is>
          <t>ข้อเท้าพลิก/กระดูกหัก/ฟกช้ำ
Sprains/fractures/bruises</t>
        </is>
      </c>
      <c r="E5" s="17" t="n">
        <v>3</v>
      </c>
      <c r="F5" s="17" t="n">
        <v>3</v>
      </c>
      <c r="G5" s="17">
        <f>E5*F5</f>
        <v/>
      </c>
      <c r="H5" s="18" t="inlineStr">
        <is>
          <t>สวมรองเท้าหุ้มข้อกันลื่น, เดินระวัง สำรวจเส้นทางก่อน, ไม่แบกของบังสายตา, เลี่ยงพื้นที่อันตราย
Ankle boots, scout path, do not carry loads blocking view, avoid hazards</t>
        </is>
      </c>
      <c r="I5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5" s="17" t="n">
        <v>2</v>
      </c>
      <c r="K5" s="17" t="n">
        <v>2</v>
      </c>
      <c r="L5" s="17">
        <f>J5*K5</f>
        <v/>
      </c>
      <c r="M5" s="18" t="inlineStr">
        <is>
          <t>นิสิต + ผู้ควบคุมภาคสนาม</t>
        </is>
      </c>
    </row>
    <row r="6">
      <c r="A6" s="17" t="n">
        <v>3</v>
      </c>
      <c r="B6" s="18" t="inlineStr">
        <is>
          <t>วางผังในพื้นที่ก่อสร้างจริง ตอกหมุด/หลักด้วยค้อน
Construction site layout; drive stakes with hammer</t>
        </is>
      </c>
      <c r="C6" s="18" t="inlineStr">
        <is>
          <t>เครื่องจักรหนัก/ของตกในไซต์, ค้อนตีโดนมือ, หลักไม้/เหล็กแหลม
Heavy machinery/falling objects, hammer strike, sharp stakes</t>
        </is>
      </c>
      <c r="D6" s="18" t="inlineStr">
        <is>
          <t>ถูกชน/ของตกใส่, มือบาดเจ็บ, ถูกแทง
Struck-by, hand injury, puncture</t>
        </is>
      </c>
      <c r="E6" s="17" t="n">
        <v>2</v>
      </c>
      <c r="F6" s="17" t="n">
        <v>4</v>
      </c>
      <c r="G6" s="17">
        <f>E6*F6</f>
        <v/>
      </c>
      <c r="H6" s="18" t="inlineStr">
        <is>
          <t>สวมหมวกนิรภัย+เสื้อสะท้อนแสง, ประสานผู้ควบคุมไซต์ ระวังเครื่องจักร, จับหมุดด้วยที่จับ/ตีอย่างระวัง, คลุมปลายหลักแหลม
Hard hat+hi-vis, coordinate with site, mind machinery, stake holder, cap sharp ends</t>
        </is>
      </c>
      <c r="I6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6" s="17" t="n">
        <v>1</v>
      </c>
      <c r="K6" s="17" t="n">
        <v>4</v>
      </c>
      <c r="L6" s="17">
        <f>J6*K6</f>
        <v/>
      </c>
      <c r="M6" s="18" t="inlineStr">
        <is>
          <t>ผู้ควบคุมภาคสนาม/อาจารย์</t>
        </is>
      </c>
    </row>
  </sheetData>
  <mergeCells count="2">
    <mergeCell ref="A2:M2"/>
    <mergeCell ref="A1:M1"/>
  </mergeCells>
  <conditionalFormatting sqref="G4:G6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6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S5: ปฏิบัติการ RTK
S5: RTK Workshop</t>
        </is>
      </c>
    </row>
    <row r="2" ht="22" customHeight="1">
      <c r="A2" s="15" t="inlineStr">
        <is>
          <t>อุปกรณ์/สถานี: เครื่อง GNSS RTK + เสาโรเวอร์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ทำงานกลางแจ้งต่อเนื่อง แดดจัด/อากาศร้อน (80 ชม. ใน 10 วัน)
Prolonged outdoor work in sun/heat (80 hrs/10 days)</t>
        </is>
      </c>
      <c r="C4" s="18" t="inlineStr">
        <is>
          <t>ความร้อน/แสงแดดสะสม ขาดน้ำ
Heat &amp; sun exposure, dehydration</t>
        </is>
      </c>
      <c r="D4" s="18" t="inlineStr">
        <is>
          <t>เพลียแดด/ฮีทสโตรก, ผิวไหม้แดด
Heat exhaustion/stroke, sunburn</t>
        </is>
      </c>
      <c r="E4" s="17" t="n">
        <v>4</v>
      </c>
      <c r="F4" s="17" t="n">
        <v>3</v>
      </c>
      <c r="G4" s="17">
        <f>E4*F4</f>
        <v/>
      </c>
      <c r="H4" s="18" t="inlineStr">
        <is>
          <t>ดื่มน้ำสม่ำเสมอ, พักในที่ร่มเป็นช่วง, ทำงานช่วงเช้า/เย็น (16:30–20:00), สวมหมวก/ครีมกันแดด, สังเกตอาการเพื่อน
Hydrate, shade breaks, work cooler hours, hat/sunscreen, buddy watch</t>
        </is>
      </c>
      <c r="I4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4" s="17" t="n">
        <v>2</v>
      </c>
      <c r="K4" s="17" t="n">
        <v>3</v>
      </c>
      <c r="L4" s="17">
        <f>J4*K4</f>
        <v/>
      </c>
      <c r="M4" s="18" t="inlineStr">
        <is>
          <t>ผู้ควบคุมภาคสนาม/อาจารย์</t>
        </is>
      </c>
    </row>
    <row r="5">
      <c r="A5" s="17" t="n">
        <v>2</v>
      </c>
      <c r="B5" s="18" t="inlineStr">
        <is>
          <t>ใช้เสา GNSS RTK (เสาสูงนำไฟฟ้า) เก็บข้อมูลกลางแจ้ง
Use GNSS RTK rover pole (tall conductive) outdoors</t>
        </is>
      </c>
      <c r="C5" s="18" t="inlineStr">
        <is>
          <t>เสาสัมผัส/เข้าใกล้สายไฟแรงสูงเหนือศีรษะ
Pole contacts/near overhead power lines</t>
        </is>
      </c>
      <c r="D5" s="18" t="inlineStr">
        <is>
          <t>ไฟฟ้าดูดรุนแรง/เสียชีวิต
Severe electrocution/fatality</t>
        </is>
      </c>
      <c r="E5" s="17" t="n">
        <v>2</v>
      </c>
      <c r="F5" s="17" t="n">
        <v>5</v>
      </c>
      <c r="G5" s="17">
        <f>E5*F5</f>
        <v/>
      </c>
      <c r="H5" s="18" t="inlineStr">
        <is>
          <t>ตรวจสายไฟเหนือศีรษะก่อนยกเสา, อยู่ห่างแนวสายไฟตามระยะปลอดภัย, ไม่ยกเสาใต้/ใกล้สายไฟ, ระวังขณะยืดเสา
Check overhead lines first, keep safe distance, never raise pole under/near lines</t>
        </is>
      </c>
      <c r="I5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5" s="17" t="n">
        <v>1</v>
      </c>
      <c r="K5" s="17" t="n">
        <v>5</v>
      </c>
      <c r="L5" s="17">
        <f>J5*K5</f>
        <v/>
      </c>
      <c r="M5" s="18" t="inlineStr">
        <is>
          <t>ผู้ควบคุมภาคสนาม/อาจารย์</t>
        </is>
      </c>
    </row>
  </sheetData>
  <mergeCells count="2">
    <mergeCell ref="A2:M2"/>
    <mergeCell ref="A1:M1"/>
  </mergeCells>
  <conditionalFormatting sqref="G4:G5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5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S6: ปฏิบัติการทำแผนที่ด้วยโดรน
S6: Drone Mapping Workshop</t>
        </is>
      </c>
    </row>
    <row r="2" ht="22" customHeight="1">
      <c r="A2" s="15" t="inlineStr">
        <is>
          <t>อุปกรณ์/สถานี: อากาศยานไร้คนขับ (UAV)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ทำงานกลางแจ้งต่อเนื่อง แดดจัด/อากาศร้อน (80 ชม. ใน 10 วัน)
Prolonged outdoor work in sun/heat (80 hrs/10 days)</t>
        </is>
      </c>
      <c r="C4" s="18" t="inlineStr">
        <is>
          <t>ความร้อน/แสงแดดสะสม ขาดน้ำ
Heat &amp; sun exposure, dehydration</t>
        </is>
      </c>
      <c r="D4" s="18" t="inlineStr">
        <is>
          <t>เพลียแดด/ฮีทสโตรก, ผิวไหม้แดด
Heat exhaustion/stroke, sunburn</t>
        </is>
      </c>
      <c r="E4" s="17" t="n">
        <v>4</v>
      </c>
      <c r="F4" s="17" t="n">
        <v>3</v>
      </c>
      <c r="G4" s="17">
        <f>E4*F4</f>
        <v/>
      </c>
      <c r="H4" s="18" t="inlineStr">
        <is>
          <t>ดื่มน้ำสม่ำเสมอ, พักในที่ร่มเป็นช่วง, ทำงานช่วงเช้า/เย็น (16:30–20:00), สวมหมวก/ครีมกันแดด, สังเกตอาการเพื่อน
Hydrate, shade breaks, work cooler hours, hat/sunscreen, buddy watch</t>
        </is>
      </c>
      <c r="I4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4" s="17" t="n">
        <v>2</v>
      </c>
      <c r="K4" s="17" t="n">
        <v>3</v>
      </c>
      <c r="L4" s="17">
        <f>J4*K4</f>
        <v/>
      </c>
      <c r="M4" s="18" t="inlineStr">
        <is>
          <t>ผู้ควบคุมภาคสนาม/อาจารย์</t>
        </is>
      </c>
    </row>
    <row r="5">
      <c r="A5" s="17" t="n">
        <v>2</v>
      </c>
      <c r="B5" s="18" t="inlineStr">
        <is>
          <t>บินอากาศยานไร้คนขับ (โดรน) ทำแผนที่
Fly UAV (drone) for mapping</t>
        </is>
      </c>
      <c r="C5" s="18" t="inlineStr">
        <is>
          <t>ใบพัดหมุนคม, โดรนตก/ชนคน, สูญเสียการควบคุม, แบตเตอรี่ LiPo ลุกไหม้
Spinning props, crash/struck-by, loss of control, LiPo battery fire</t>
        </is>
      </c>
      <c r="D5" s="18" t="inlineStr">
        <is>
          <t>บาดจากใบพัด, ถูกโดรนชน, ไฟไหม้แบต
Prop cuts, impact injury, battery fire</t>
        </is>
      </c>
      <c r="E5" s="17" t="n">
        <v>2</v>
      </c>
      <c r="F5" s="17" t="n">
        <v>4</v>
      </c>
      <c r="G5" s="17">
        <f>E5*F5</f>
        <v/>
      </c>
      <c r="H5" s="18" t="inlineStr">
        <is>
          <t>ตรวจเครื่อง/แบตก่อนบิน, กำหนดเขตปลอดภัยกันคน, นักบินปฏิบัติตามกฎ CAAT/กพท., ไม่บินเหนือฝูงชน/เกินระยะสายตา, จัดเก็บ-ชาร์จแบตอย่างถูกวิธี
Pre-flight check, exclusion zone, follow CAAT rules, no flight over crowds/BVLOS, proper LiPo handling</t>
        </is>
      </c>
      <c r="I5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5" s="17" t="n">
        <v>1</v>
      </c>
      <c r="K5" s="17" t="n">
        <v>4</v>
      </c>
      <c r="L5" s="17">
        <f>J5*K5</f>
        <v/>
      </c>
      <c r="M5" s="18" t="inlineStr">
        <is>
          <t>ผู้ควบคุมภาคสนาม/อาจารย์</t>
        </is>
      </c>
    </row>
  </sheetData>
  <mergeCells count="2">
    <mergeCell ref="A2:M2"/>
    <mergeCell ref="A1:M1"/>
  </mergeCells>
  <conditionalFormatting sqref="G4:G5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5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S7: การนำเสนอผลงาน
S7: Presentation</t>
        </is>
      </c>
    </row>
    <row r="2" ht="22" customHeight="1">
      <c r="A2" s="15" t="inlineStr">
        <is>
          <t>อุปกรณ์/สถานี: ห้อง/อุปกรณ์นำเสนอ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นำเสนอผลงาน (ใช้อุปกรณ์ไฟฟ้า/โสตทัศน์)
Presentation (electrical/AV equipment)</t>
        </is>
      </c>
      <c r="C4" s="18" t="inlineStr">
        <is>
          <t>สายไฟ/ปลั๊กระเกะระกะ
Trailing cables</t>
        </is>
      </c>
      <c r="D4" s="18" t="inlineStr">
        <is>
          <t>สะดุดล้ม/ไฟฟ้าเล็กน้อย
Trip/minor electrical</t>
        </is>
      </c>
      <c r="E4" s="17" t="n">
        <v>1</v>
      </c>
      <c r="F4" s="17" t="n">
        <v>1</v>
      </c>
      <c r="G4" s="17">
        <f>E4*F4</f>
        <v/>
      </c>
      <c r="H4" s="18" t="inlineStr">
        <is>
          <t>จัดเก็บสายไฟ, ตรวจปลั๊ก
Manage cables, check plugs</t>
        </is>
      </c>
      <c r="I4" s="18" t="inlineStr">
        <is>
          <t>หมวกนิรภัย/หมวกกันแดด, เสื้อสะท้อนแสง, รองเท้าหุ้มข้อกันลื่น, ถุงมือ, ครีมกันแดด, น้ำดื่ม
Hard/sun hat, hi-vis vest, ankle boots, gloves, sunscreen, water</t>
        </is>
      </c>
      <c r="J4" s="17" t="n">
        <v>1</v>
      </c>
      <c r="K4" s="17" t="n">
        <v>1</v>
      </c>
      <c r="L4" s="17">
        <f>J4*K4</f>
        <v/>
      </c>
      <c r="M4" s="18" t="inlineStr">
        <is>
          <t>นิสิต + ผู้ควบคุมภาคสนาม</t>
        </is>
      </c>
    </row>
  </sheetData>
  <mergeCells count="2">
    <mergeCell ref="A2:M2"/>
    <mergeCell ref="A1:M1"/>
  </mergeCells>
  <conditionalFormatting sqref="G4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2026-06-08T08:41:41Z</dcterms:created>
  <dcterms:modified xmlns:dcterms="http://purl.org/dc/terms/" xmlns:xsi="http://www.w3.org/2001/XMLSchema-instance" xsi:type="dcterms:W3CDTF">2026-06-08T08:41:41Z</dcterms:modified>
</cp:coreProperties>
</file>