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หน้าปก-Cover" sheetId="1" state="visible" r:id="rId1"/>
    <sheet xmlns:r="http://schemas.openxmlformats.org/officeDocument/2006/relationships" name="Risk Matrix" sheetId="2" state="visible" r:id="rId2"/>
    <sheet xmlns:r="http://schemas.openxmlformats.org/officeDocument/2006/relationships" name="00-ทั่วไป General" sheetId="3" state="visible" r:id="rId3"/>
    <sheet xmlns:r="http://schemas.openxmlformats.org/officeDocument/2006/relationships" name="H03" sheetId="4" state="visible" r:id="rId4"/>
    <sheet xmlns:r="http://schemas.openxmlformats.org/officeDocument/2006/relationships" name="H04" sheetId="5" state="visible" r:id="rId5"/>
    <sheet xmlns:r="http://schemas.openxmlformats.org/officeDocument/2006/relationships" name="H05" sheetId="6" state="visible" r:id="rId6"/>
    <sheet xmlns:r="http://schemas.openxmlformats.org/officeDocument/2006/relationships" name="H06" sheetId="7" state="visible" r:id="rId7"/>
    <sheet xmlns:r="http://schemas.openxmlformats.org/officeDocument/2006/relationships" name="H07" sheetId="8" state="visible" r:id="rId8"/>
    <sheet xmlns:r="http://schemas.openxmlformats.org/officeDocument/2006/relationships" name="H08" sheetId="9" state="visible" r:id="rId9"/>
    <sheet xmlns:r="http://schemas.openxmlformats.org/officeDocument/2006/relationships" name="H09" sheetId="10" state="visible" r:id="rId10"/>
    <sheet xmlns:r="http://schemas.openxmlformats.org/officeDocument/2006/relationships" name="H10" sheetId="11" state="visible" r:id="rId11"/>
    <sheet xmlns:r="http://schemas.openxmlformats.org/officeDocument/2006/relationships" name="H11" sheetId="12" state="visible" r:id="rId12"/>
    <sheet xmlns:r="http://schemas.openxmlformats.org/officeDocument/2006/relationships" name="H12" sheetId="13" state="visible" r:id="rId13"/>
    <sheet xmlns:r="http://schemas.openxmlformats.org/officeDocument/2006/relationships" name="H13" sheetId="14" state="visible" r:id="rId14"/>
    <sheet xmlns:r="http://schemas.openxmlformats.org/officeDocument/2006/relationships" name="H14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1B3A6B"/>
      <sz val="18"/>
    </font>
    <font>
      <name val="Arial"/>
      <b val="1"/>
      <color rgb="00C9A84C"/>
      <sz val="13"/>
    </font>
    <font>
      <name val="Arial"/>
      <color rgb="00444444"/>
      <sz val="10"/>
    </font>
    <font>
      <name val="Arial"/>
      <b val="1"/>
      <color rgb="001B3A6B"/>
      <sz val="10"/>
    </font>
    <font>
      <name val="Arial"/>
      <color rgb="00000000"/>
      <sz val="10"/>
    </font>
    <font>
      <name val="Arial"/>
      <b val="1"/>
      <color rgb="00FFFFFF"/>
      <sz val="13"/>
    </font>
    <font>
      <name val="Arial"/>
      <b val="1"/>
      <color rgb="00000000"/>
      <sz val="10"/>
    </font>
    <font>
      <name val="Arial"/>
      <b val="1"/>
      <color rgb="00FFFFFF"/>
      <sz val="10"/>
    </font>
    <font>
      <name val="Arial"/>
      <b val="1"/>
      <color rgb="00FFFFFF"/>
      <sz val="14"/>
    </font>
    <font>
      <name val="Arial"/>
      <color rgb="001B3A6B"/>
      <sz val="10"/>
    </font>
    <font>
      <name val="Arial"/>
      <b val="1"/>
      <color rgb="00FFFFFF"/>
      <sz val="9"/>
    </font>
    <font>
      <name val="Arial"/>
      <color rgb="00000000"/>
      <sz val="9"/>
    </font>
  </fonts>
  <fills count="8">
    <fill>
      <patternFill/>
    </fill>
    <fill>
      <patternFill patternType="gray125"/>
    </fill>
    <fill>
      <patternFill patternType="solid">
        <fgColor rgb="001B3A6B"/>
      </patternFill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FCD5B4"/>
      </patternFill>
    </fill>
    <fill>
      <patternFill patternType="solid">
        <fgColor rgb="00FFC7CE"/>
      </patternFill>
    </fill>
    <fill>
      <patternFill patternType="solid">
        <fgColor rgb="00E8EEF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2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8" fillId="2" borderId="0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9" fillId="2" borderId="0" applyAlignment="1" pivotButton="0" quotePrefix="0" xfId="0">
      <alignment horizontal="left" vertical="center" wrapText="1"/>
    </xf>
    <xf numFmtId="0" fontId="10" fillId="7" borderId="0" applyAlignment="1" pivotButton="0" quotePrefix="0" xfId="0">
      <alignment horizontal="left" vertical="center" wrapText="1"/>
    </xf>
    <xf numFmtId="0" fontId="11" fillId="2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ill>
        <patternFill patternType="solid">
          <fgColor rgb="00C6EF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FCD5B4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3" customWidth="1" min="7" max="7"/>
  </cols>
  <sheetData>
    <row r="2">
      <c r="B2" s="1" t="inlineStr">
        <is>
          <t>การวิเคราะห์ความปลอดภัยในห้องปฏิบัติการ (Lab Safety Analysis, LSA)</t>
        </is>
      </c>
    </row>
    <row r="3">
      <c r="B3" s="2" t="inlineStr">
        <is>
          <t>ห้องปฏิบัติการทดสอบทาง (Highway Engineering Laboratory)</t>
        </is>
      </c>
    </row>
    <row r="4" ht="30" customHeight="1">
      <c r="B4" s="3" t="inlineStr">
        <is>
          <t>รายวิชา 50537367 Highway Engineering Laboratory · ภาควิชาวิศวกรรมโยธา ม.บูรพา</t>
        </is>
      </c>
    </row>
    <row r="6" ht="34" customHeight="1">
      <c r="B6" s="4" t="inlineStr">
        <is>
          <t>ขอบเขต / Scope</t>
        </is>
      </c>
      <c r="C6" s="5" t="inlineStr">
        <is>
          <t>การทดสอบวัสดุบิทูเมน/แอสฟัลต์ 12 รายการ (H03–H14)</t>
        </is>
      </c>
    </row>
    <row r="7" ht="34" customHeight="1">
      <c r="B7" s="4" t="inlineStr">
        <is>
          <t>วิธีการ / Method</t>
        </is>
      </c>
      <c r="C7" s="5" t="inlineStr">
        <is>
          <t>JSA: แตกขั้นตอน → ระบุอันตราย → ประเมิน L×S → มาตรการควบคุม → ความเสี่ยงคงเหลือ</t>
        </is>
      </c>
    </row>
    <row r="8" ht="34" customHeight="1">
      <c r="B8" s="4" t="inlineStr">
        <is>
          <t>อ้างอิง / References</t>
        </is>
      </c>
      <c r="C8" s="5" t="inlineStr">
        <is>
          <t>ESPREL (วช.), ABET EAC Criterion 6, มาตรฐาน ASTM/AASHTO/มอก., JSA/JHA</t>
        </is>
      </c>
    </row>
    <row r="9" ht="34" customHeight="1">
      <c r="B9" s="4" t="inlineStr">
        <is>
          <t>อันตรายเด่น / Key hazards</t>
        </is>
      </c>
      <c r="C9" s="5" t="inlineStr">
        <is>
          <t>ยางมะตอยร้อน (~150–180°C) ลวกผิว, ตัวทำละลายไวไฟ+เปลวไฟ (flash/fire point, การกลั่น) เสี่ยงไฟไหม้, ไอควันแอสฟัลต์, คาน Benkelman ทำงานใต้ล้อรถบรรทุก</t>
        </is>
      </c>
    </row>
    <row r="10" ht="34" customHeight="1">
      <c r="B10" s="4" t="inlineStr">
        <is>
          <t>จัดทำโดย / Prepared by</t>
        </is>
      </c>
      <c r="C10" s="5" t="inlineStr">
        <is>
          <t>____________________   วันที่: __________</t>
        </is>
      </c>
    </row>
    <row r="11" ht="34" customHeight="1">
      <c r="B11" s="4" t="inlineStr">
        <is>
          <t>อนุมัติโดย / Approved by</t>
        </is>
      </c>
      <c r="C11" s="5" t="inlineStr">
        <is>
          <t>หัวหน้าภาควิชาฯ ____________________   วันที่: __________</t>
        </is>
      </c>
    </row>
    <row r="12" ht="34" customHeight="1">
      <c r="B12" s="4" t="inlineStr">
        <is>
          <t>หมายเหตุ / Note</t>
        </is>
      </c>
      <c r="C12" s="5" t="inlineStr">
        <is>
          <t>ค่า L×S และมาตรการเป็นค่าตั้งต้นตามหลักความปลอดภัยงานทดสอบวัสดุทาง โปรดทบทวนให้ตรงกับเครื่องมือ/ขั้นตอนจริงก่อนใช้</t>
        </is>
      </c>
    </row>
  </sheetData>
  <mergeCells count="10">
    <mergeCell ref="B4:F4"/>
    <mergeCell ref="C9:F9"/>
    <mergeCell ref="B2:F2"/>
    <mergeCell ref="C8:F8"/>
    <mergeCell ref="C12:F12"/>
    <mergeCell ref="B3:F3"/>
    <mergeCell ref="C6:F6"/>
    <mergeCell ref="C7:F7"/>
    <mergeCell ref="C11:F11"/>
    <mergeCell ref="C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26" customWidth="1" min="2" max="2"/>
    <col width="3" customWidth="1" min="3" max="3"/>
    <col width="7" customWidth="1" min="4" max="4"/>
    <col width="30" customWidth="1" min="5" max="5"/>
    <col width="8" customWidth="1" min="6" max="6"/>
    <col width="8" customWidth="1" min="7" max="7"/>
    <col width="8" customWidth="1" min="8" max="8"/>
  </cols>
  <sheetData>
    <row r="1">
      <c r="A1" s="6" t="inlineStr">
        <is>
          <t>เกณฑ์การประเมินความเสี่ยง / Risk Matrix (L × S)</t>
        </is>
      </c>
    </row>
    <row r="3">
      <c r="A3" s="7" t="inlineStr">
        <is>
          <t>L \ S</t>
        </is>
      </c>
      <c r="B3" s="8" t="n">
        <v>1</v>
      </c>
      <c r="C3" s="8" t="n">
        <v>2</v>
      </c>
      <c r="D3" s="8" t="n">
        <v>3</v>
      </c>
      <c r="E3" s="8" t="n">
        <v>4</v>
      </c>
      <c r="F3" s="8" t="n">
        <v>5</v>
      </c>
    </row>
    <row r="4">
      <c r="A4" s="8" t="n">
        <v>1</v>
      </c>
      <c r="B4" s="9" t="n">
        <v>1</v>
      </c>
      <c r="C4" s="9" t="n">
        <v>2</v>
      </c>
      <c r="D4" s="9" t="n">
        <v>3</v>
      </c>
      <c r="E4" s="9" t="n">
        <v>4</v>
      </c>
      <c r="F4" s="10" t="n">
        <v>5</v>
      </c>
    </row>
    <row r="5">
      <c r="A5" s="8" t="n">
        <v>2</v>
      </c>
      <c r="B5" s="9" t="n">
        <v>2</v>
      </c>
      <c r="C5" s="9" t="n">
        <v>4</v>
      </c>
      <c r="D5" s="10" t="n">
        <v>6</v>
      </c>
      <c r="E5" s="10" t="n">
        <v>8</v>
      </c>
      <c r="F5" s="11" t="n">
        <v>10</v>
      </c>
    </row>
    <row r="6">
      <c r="A6" s="8" t="n">
        <v>3</v>
      </c>
      <c r="B6" s="9" t="n">
        <v>3</v>
      </c>
      <c r="C6" s="10" t="n">
        <v>6</v>
      </c>
      <c r="D6" s="10" t="n">
        <v>9</v>
      </c>
      <c r="E6" s="11" t="n">
        <v>12</v>
      </c>
      <c r="F6" s="12" t="n">
        <v>15</v>
      </c>
    </row>
    <row r="7">
      <c r="A7" s="8" t="n">
        <v>4</v>
      </c>
      <c r="B7" s="9" t="n">
        <v>4</v>
      </c>
      <c r="C7" s="10" t="n">
        <v>8</v>
      </c>
      <c r="D7" s="11" t="n">
        <v>12</v>
      </c>
      <c r="E7" s="12" t="n">
        <v>16</v>
      </c>
      <c r="F7" s="12" t="n">
        <v>20</v>
      </c>
    </row>
    <row r="8">
      <c r="A8" s="8" t="n">
        <v>5</v>
      </c>
      <c r="B8" s="10" t="n">
        <v>5</v>
      </c>
      <c r="C8" s="11" t="n">
        <v>10</v>
      </c>
      <c r="D8" s="12" t="n">
        <v>15</v>
      </c>
      <c r="E8" s="12" t="n">
        <v>20</v>
      </c>
      <c r="F8" s="12" t="n">
        <v>25</v>
      </c>
    </row>
    <row r="10">
      <c r="A10" s="9" t="inlineStr">
        <is>
          <t>1–4</t>
        </is>
      </c>
      <c r="B10" s="13" t="inlineStr">
        <is>
          <t>ต่ำ / Low</t>
        </is>
      </c>
    </row>
    <row r="11">
      <c r="A11" s="10" t="inlineStr">
        <is>
          <t>5–9</t>
        </is>
      </c>
      <c r="B11" s="13" t="inlineStr">
        <is>
          <t>ปานกลาง / Medium</t>
        </is>
      </c>
    </row>
    <row r="12">
      <c r="A12" s="11" t="inlineStr">
        <is>
          <t>10–14</t>
        </is>
      </c>
      <c r="B12" s="13" t="inlineStr">
        <is>
          <t>สูง / High</t>
        </is>
      </c>
    </row>
    <row r="13">
      <c r="A13" s="12" t="inlineStr">
        <is>
          <t>15–25</t>
        </is>
      </c>
      <c r="B13" s="13" t="inlineStr">
        <is>
          <t>สูงมาก / Extreme</t>
        </is>
      </c>
    </row>
  </sheetData>
  <mergeCells count="5">
    <mergeCell ref="B12:E12"/>
    <mergeCell ref="B13:E13"/>
    <mergeCell ref="B11:E11"/>
    <mergeCell ref="A1:H1"/>
    <mergeCell ref="B10:E1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อันตรายทั่วไป — ห้องปฏิบัติการทดสอบทาง (ใช้ร่วมทุกการทดสอบ)
General Hazards — Highway Lab (all tests)</t>
        </is>
      </c>
    </row>
    <row r="2" ht="22" customHeight="1">
      <c r="A2" s="15" t="inlineStr">
        <is>
          <t>อุปกรณ์/สถานี: ทั่วไป: ยางมะตอยร้อน/ตัวทำละลายไวไฟ/ไอควัน/ความร้อน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ทำงานกับยางมะตอย/แอสฟัลต์ร้อน (~150–180°C) เท/ตัก/ผสม
Handling hot bitumen/asphalt (~150–180°C)</t>
        </is>
      </c>
      <c r="C4" s="18" t="inlineStr">
        <is>
          <t>ยางมะตอยร้อนกระเด็น/หกรดผิวหนัง
Hot bitumen splash/contact</t>
        </is>
      </c>
      <c r="D4" s="18" t="inlineStr">
        <is>
          <t>ผิวหนังลวกรุนแรง (ยางมะตอยติดผิว)
Severe burns (bitumen sticks to skin)</t>
        </is>
      </c>
      <c r="E4" s="17" t="n">
        <v>3</v>
      </c>
      <c r="F4" s="17" t="n">
        <v>4</v>
      </c>
      <c r="G4" s="17">
        <f>E4*F4</f>
        <v/>
      </c>
      <c r="H4" s="18" t="inlineStr">
        <is>
          <t>สวมถุงมือกันความร้อน+กระบังหน้า+แขนยาว, เทช้าๆ ห่างตัว, ใช้คีม/ที่จับ, ห้ามใช้น้ำราดแผลยางมะตอย ให้ปฐมพยาบาลตามแนวทาง
Heat PPE, pour slowly away from body, use tongs, do not peel bitumen off skin—cool &amp; seek first aid</t>
        </is>
      </c>
      <c r="I4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4" s="17" t="n">
        <v>1</v>
      </c>
      <c r="K4" s="17" t="n">
        <v>4</v>
      </c>
      <c r="L4" s="17">
        <f>J4*K4</f>
        <v/>
      </c>
      <c r="M4" s="18" t="inlineStr">
        <is>
          <t>ผู้ควบคุมปฏิบัติการ</t>
        </is>
      </c>
    </row>
    <row r="5">
      <c r="A5" s="17" t="n">
        <v>2</v>
      </c>
      <c r="B5" s="18" t="inlineStr">
        <is>
          <t>ไอระเหย/ควันจากแอสฟัลต์ร้อนและตัวทำละลาย
Fumes from hot asphalt &amp; solvents</t>
        </is>
      </c>
      <c r="C5" s="18" t="inlineStr">
        <is>
          <t>สูดดมควันแอสฟัลต์/ไอสารเคมี
Inhalation of asphalt fume/solvent vapor</t>
        </is>
      </c>
      <c r="D5" s="18" t="inlineStr">
        <is>
          <t>ระคายทางเดินหายใจ/ปวดศีรษะ
Respiratory irritation/headache</t>
        </is>
      </c>
      <c r="E5" s="17" t="n">
        <v>3</v>
      </c>
      <c r="F5" s="17" t="n">
        <v>3</v>
      </c>
      <c r="G5" s="17">
        <f>E5*F5</f>
        <v/>
      </c>
      <c r="H5" s="18" t="inlineStr">
        <is>
          <t>ทำงานในตู้ดูดควัน/ที่ระบายอากาศดี, สวมหน้ากากกันไอ, จำกัดเวลาสัมผัส
Work in fume hood/ventilation, vapor mask, limit exposure</t>
        </is>
      </c>
      <c r="I5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5" s="17" t="n">
        <v>2</v>
      </c>
      <c r="K5" s="17" t="n">
        <v>2</v>
      </c>
      <c r="L5" s="17">
        <f>J5*K5</f>
        <v/>
      </c>
      <c r="M5" s="18" t="inlineStr">
        <is>
          <t>นิสิต + ผู้ควบคุมปฏิบัติการ</t>
        </is>
      </c>
    </row>
    <row r="6">
      <c r="A6" s="17" t="n">
        <v>3</v>
      </c>
      <c r="B6" s="18" t="inlineStr">
        <is>
          <t>ใช้ตัวทำละลาย/น้ำมันไวไฟ (cutback, ไซลีน, น้ำมันก๊าด) ใกล้ความร้อน/เปลวไฟ
Flammable solvents near heat/flame</t>
        </is>
      </c>
      <c r="C6" s="18" t="inlineStr">
        <is>
          <t>ไอไวไฟติดไฟ/วาบไฟ หรือระเบิด
Flammable vapor ignition/flash/explosion</t>
        </is>
      </c>
      <c r="D6" s="18" t="inlineStr">
        <is>
          <t>เพลิงไหม้/ระเบิด บาดเจ็บไฟไหม้
Fire/explosion, burns</t>
        </is>
      </c>
      <c r="E6" s="17" t="n">
        <v>2</v>
      </c>
      <c r="F6" s="17" t="n">
        <v>5</v>
      </c>
      <c r="G6" s="17">
        <f>E6*F6</f>
        <v/>
      </c>
      <c r="H6" s="18" t="inlineStr">
        <is>
          <t>ห้ามมีเปลวไฟ/ประกายไฟใกล้ตัวทำละลาย, ใช้ในที่ระบายอากาศ, เก็บในตู้สารไวไฟ, มีถังดับเพลิง/ผ้าห่มกันไฟใกล้, ปริมาณน้อย
No flame/spark near solvents, ventilate, flammables cabinet, extinguisher/fire blanket nearby, small quantities</t>
        </is>
      </c>
      <c r="I6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6" s="17" t="n">
        <v>1</v>
      </c>
      <c r="K6" s="17" t="n">
        <v>5</v>
      </c>
      <c r="L6" s="17">
        <f>J6*K6</f>
        <v/>
      </c>
      <c r="M6" s="18" t="inlineStr">
        <is>
          <t>ผู้ควบคุมปฏิบัติการ</t>
        </is>
      </c>
    </row>
    <row r="7">
      <c r="A7" s="17" t="n">
        <v>4</v>
      </c>
      <c r="B7" s="18" t="inlineStr">
        <is>
          <t>ใช้เตาอบ/เตาความร้อน/อ่างน้ำร้อน/แผ่นความร้อน
Use oven/heater/hot bath/hot plate</t>
        </is>
      </c>
      <c r="C7" s="18" t="inlineStr">
        <is>
          <t>พื้นผิว/ของเหลวร้อน
Hot surfaces/liquids</t>
        </is>
      </c>
      <c r="D7" s="18" t="inlineStr">
        <is>
          <t>ผิวหนังลวก
Burns/scald</t>
        </is>
      </c>
      <c r="E7" s="17" t="n">
        <v>3</v>
      </c>
      <c r="F7" s="17" t="n">
        <v>2</v>
      </c>
      <c r="G7" s="17">
        <f>E7*F7</f>
        <v/>
      </c>
      <c r="H7" s="18" t="inlineStr">
        <is>
          <t>ถุงมือกันร้อน/คีมคีบ, ป้ายเตือนร้อน, ปล่อยให้คลายร้อน
Heat gloves/tongs, hot signage, allow cooling</t>
        </is>
      </c>
      <c r="I7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7" s="17" t="n">
        <v>1</v>
      </c>
      <c r="K7" s="17" t="n">
        <v>2</v>
      </c>
      <c r="L7" s="17">
        <f>J7*K7</f>
        <v/>
      </c>
      <c r="M7" s="18" t="inlineStr">
        <is>
          <t>นิสิต + ผู้ควบคุมปฏิบัติการ</t>
        </is>
      </c>
    </row>
    <row r="8">
      <c r="A8" s="17" t="n">
        <v>5</v>
      </c>
      <c r="B8" s="18" t="inlineStr">
        <is>
          <t>ยกตัวอย่าง แม่พิมพ์โลหะ และอุปกรณ์
Lift specimens, metal molds, equipment</t>
        </is>
      </c>
      <c r="C8" s="18" t="inlineStr">
        <is>
          <t>ยกของหนัก/ท่าทางไม่ถูกต้อง
Manual handling</t>
        </is>
      </c>
      <c r="D8" s="18" t="inlineStr">
        <is>
          <t>ปวดหลัง
Back strain</t>
        </is>
      </c>
      <c r="E8" s="17" t="n">
        <v>2</v>
      </c>
      <c r="F8" s="17" t="n">
        <v>2</v>
      </c>
      <c r="G8" s="17">
        <f>E8*F8</f>
        <v/>
      </c>
      <c r="H8" s="18" t="inlineStr">
        <is>
          <t>ยกถูกวิธี ใช้รถเข็นเมื่อหนัก
Correct lifting, trolley</t>
        </is>
      </c>
      <c r="I8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8" s="17" t="n">
        <v>1</v>
      </c>
      <c r="K8" s="17" t="n">
        <v>2</v>
      </c>
      <c r="L8" s="17">
        <f>J8*K8</f>
        <v/>
      </c>
      <c r="M8" s="18" t="inlineStr">
        <is>
          <t>นิสิต + ผู้ควบคุมปฏิบัติการ</t>
        </is>
      </c>
    </row>
    <row r="9">
      <c r="A9" s="17" t="n">
        <v>6</v>
      </c>
      <c r="B9" s="18" t="inlineStr">
        <is>
          <t>ทำความสะอาดคราบยางมะตอยด้วยตัวทำละลาย และเก็บงาน
Clean bitumen residue with solvent; tidy up</t>
        </is>
      </c>
      <c r="C9" s="18" t="inlineStr">
        <is>
          <t>พื้นลื่นจากคราบ/น้ำ, สัมผัสตัวทำละลาย
Slippery floor, solvent contact</t>
        </is>
      </c>
      <c r="D9" s="18" t="inlineStr">
        <is>
          <t>ลื่นล้ม, ระคายผิว
Slip, skin irritation</t>
        </is>
      </c>
      <c r="E9" s="17" t="n">
        <v>2</v>
      </c>
      <c r="F9" s="17" t="n">
        <v>2</v>
      </c>
      <c r="G9" s="17">
        <f>E9*F9</f>
        <v/>
      </c>
      <c r="H9" s="18" t="inlineStr">
        <is>
          <t>เช็ดทันที, สวมถุงมือ, ใช้ตัวทำละลายในที่ระบายอากาศ
Wipe promptly, gloves, ventilate</t>
        </is>
      </c>
      <c r="I9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9" s="17" t="n">
        <v>1</v>
      </c>
      <c r="K9" s="17" t="n">
        <v>2</v>
      </c>
      <c r="L9" s="17">
        <f>J9*K9</f>
        <v/>
      </c>
      <c r="M9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9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9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H03: ความถ่วงจำเพาะยางมะตอยกึ่งแข็ง
H03: Specific Gravity of Semi-Solid Bituminous Materials</t>
        </is>
      </c>
    </row>
    <row r="2" ht="22" customHeight="1">
      <c r="A2" s="15" t="inlineStr">
        <is>
          <t>อุปกรณ์/สถานี: Pycnometer + อ่างน้ำ + ความร้อน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ทำงานกับยางมะตอย/แอสฟัลต์ร้อน (~150–180°C) เท/ตัก/ผสม
Handling hot bitumen/asphalt (~150–180°C)</t>
        </is>
      </c>
      <c r="C4" s="18" t="inlineStr">
        <is>
          <t>ยางมะตอยร้อนกระเด็น/หกรดผิวหนัง
Hot bitumen splash/contact</t>
        </is>
      </c>
      <c r="D4" s="18" t="inlineStr">
        <is>
          <t>ผิวหนังลวกรุนแรง (ยางมะตอยติดผิว)
Severe burns (bitumen sticks to skin)</t>
        </is>
      </c>
      <c r="E4" s="17" t="n">
        <v>3</v>
      </c>
      <c r="F4" s="17" t="n">
        <v>4</v>
      </c>
      <c r="G4" s="17">
        <f>E4*F4</f>
        <v/>
      </c>
      <c r="H4" s="18" t="inlineStr">
        <is>
          <t>สวมถุงมือกันความร้อน+กระบังหน้า+แขนยาว, เทช้าๆ ห่างตัว, ใช้คีม/ที่จับ, ห้ามใช้น้ำราดแผลยางมะตอย ให้ปฐมพยาบาลตามแนวทาง
Heat PPE, pour slowly away from body, use tongs, do not peel bitumen off skin—cool &amp; seek first aid</t>
        </is>
      </c>
      <c r="I4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4" s="17" t="n">
        <v>1</v>
      </c>
      <c r="K4" s="17" t="n">
        <v>4</v>
      </c>
      <c r="L4" s="17">
        <f>J4*K4</f>
        <v/>
      </c>
      <c r="M4" s="18" t="inlineStr">
        <is>
          <t>ผู้ควบคุมปฏิบัติการ</t>
        </is>
      </c>
    </row>
    <row r="5">
      <c r="A5" s="17" t="n">
        <v>2</v>
      </c>
      <c r="B5" s="18" t="inlineStr">
        <is>
          <t>หาความถ่วงจำเพาะยางมะตอยกึ่งแข็ง (pycnometer + อ่างน้ำ)
Specific gravity of semi-solid bitumen (pycnometer + bath)</t>
        </is>
      </c>
      <c r="C5" s="18" t="inlineStr">
        <is>
          <t>ตัวอย่างยางมะตอยร้อน, แก้ว pycnometer แตก
Hot bitumen, glass pycnometer breakage</t>
        </is>
      </c>
      <c r="D5" s="18" t="inlineStr">
        <is>
          <t>ลวก, บาดจากแก้ว
Burns, glass cuts</t>
        </is>
      </c>
      <c r="E5" s="17" t="n">
        <v>2</v>
      </c>
      <c r="F5" s="17" t="n">
        <v>3</v>
      </c>
      <c r="G5" s="17">
        <f>E5*F5</f>
        <v/>
      </c>
      <c r="H5" s="18" t="inlineStr">
        <is>
          <t>ถุงมือกันร้อน, ตรวจแก้วก่อนใช้, จับด้วยความระวัง
Heat gloves, inspect glassware, handle carefully</t>
        </is>
      </c>
      <c r="I5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5" s="17" t="n">
        <v>1</v>
      </c>
      <c r="K5" s="17" t="n">
        <v>2</v>
      </c>
      <c r="L5" s="17">
        <f>J5*K5</f>
        <v/>
      </c>
      <c r="M5" s="18" t="inlineStr">
        <is>
          <t>นิสิต + ผู้ควบคุมปฏิบัติการ</t>
        </is>
      </c>
    </row>
    <row r="6">
      <c r="A6" s="17" t="n">
        <v>3</v>
      </c>
      <c r="B6" s="18" t="inlineStr">
        <is>
          <t>ไอระเหย/ควันจากแอสฟัลต์ร้อนและตัวทำละลาย
Fumes from hot asphalt &amp; solvents</t>
        </is>
      </c>
      <c r="C6" s="18" t="inlineStr">
        <is>
          <t>สูดดมควันแอสฟัลต์/ไอสารเคมี
Inhalation of asphalt fume/solvent vapor</t>
        </is>
      </c>
      <c r="D6" s="18" t="inlineStr">
        <is>
          <t>ระคายทางเดินหายใจ/ปวดศีรษะ
Respiratory irritation/headache</t>
        </is>
      </c>
      <c r="E6" s="17" t="n">
        <v>3</v>
      </c>
      <c r="F6" s="17" t="n">
        <v>3</v>
      </c>
      <c r="G6" s="17">
        <f>E6*F6</f>
        <v/>
      </c>
      <c r="H6" s="18" t="inlineStr">
        <is>
          <t>ทำงานในตู้ดูดควัน/ที่ระบายอากาศดี, สวมหน้ากากกันไอ, จำกัดเวลาสัมผัส
Work in fume hood/ventilation, vapor mask, limit exposure</t>
        </is>
      </c>
      <c r="I6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6" s="17" t="n">
        <v>2</v>
      </c>
      <c r="K6" s="17" t="n">
        <v>2</v>
      </c>
      <c r="L6" s="17">
        <f>J6*K6</f>
        <v/>
      </c>
      <c r="M6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6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6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H04: เพเนเทรชันของวัสดุบิทูเมน
H04: Penetration Test of Bituminous Materials</t>
        </is>
      </c>
    </row>
    <row r="2" ht="22" customHeight="1">
      <c r="A2" s="15" t="inlineStr">
        <is>
          <t>อุปกรณ์/สถานี: เครื่องเพเนโตรมิเตอร์ + อ่างน้ำ 25°C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ทำงานกับยางมะตอย/แอสฟัลต์ร้อน (~150–180°C) เท/ตัก/ผสม
Handling hot bitumen/asphalt (~150–180°C)</t>
        </is>
      </c>
      <c r="C4" s="18" t="inlineStr">
        <is>
          <t>ยางมะตอยร้อนกระเด็น/หกรดผิวหนัง
Hot bitumen splash/contact</t>
        </is>
      </c>
      <c r="D4" s="18" t="inlineStr">
        <is>
          <t>ผิวหนังลวกรุนแรง (ยางมะตอยติดผิว)
Severe burns (bitumen sticks to skin)</t>
        </is>
      </c>
      <c r="E4" s="17" t="n">
        <v>3</v>
      </c>
      <c r="F4" s="17" t="n">
        <v>4</v>
      </c>
      <c r="G4" s="17">
        <f>E4*F4</f>
        <v/>
      </c>
      <c r="H4" s="18" t="inlineStr">
        <is>
          <t>สวมถุงมือกันความร้อน+กระบังหน้า+แขนยาว, เทช้าๆ ห่างตัว, ใช้คีม/ที่จับ, ห้ามใช้น้ำราดแผลยางมะตอย ให้ปฐมพยาบาลตามแนวทาง
Heat PPE, pour slowly away from body, use tongs, do not peel bitumen off skin—cool &amp; seek first aid</t>
        </is>
      </c>
      <c r="I4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4" s="17" t="n">
        <v>1</v>
      </c>
      <c r="K4" s="17" t="n">
        <v>4</v>
      </c>
      <c r="L4" s="17">
        <f>J4*K4</f>
        <v/>
      </c>
      <c r="M4" s="18" t="inlineStr">
        <is>
          <t>ผู้ควบคุมปฏิบัติการ</t>
        </is>
      </c>
    </row>
    <row r="5">
      <c r="A5" s="17" t="n">
        <v>2</v>
      </c>
      <c r="B5" s="18" t="inlineStr">
        <is>
          <t>ทดสอบเพเนเทรชันด้วยเข็มมาตรฐาน (อ่างน้ำ 25°C)
Penetration test with standard needle (25°C bath)</t>
        </is>
      </c>
      <c r="C5" s="18" t="inlineStr">
        <is>
          <t>เข็มแหลมคม
Sharp penetration needle</t>
        </is>
      </c>
      <c r="D5" s="18" t="inlineStr">
        <is>
          <t>เข็มทิ่มตำมือ
Needle puncture</t>
        </is>
      </c>
      <c r="E5" s="17" t="n">
        <v>2</v>
      </c>
      <c r="F5" s="17" t="n">
        <v>2</v>
      </c>
      <c r="G5" s="17">
        <f>E5*F5</f>
        <v/>
      </c>
      <c r="H5" s="18" t="inlineStr">
        <is>
          <t>ระวังเข็มขณะติดตั้ง/ปล่อย, มือพ้นแนวเข็ม
Mind needle, hands clear</t>
        </is>
      </c>
      <c r="I5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5" s="17" t="n">
        <v>1</v>
      </c>
      <c r="K5" s="17" t="n">
        <v>1</v>
      </c>
      <c r="L5" s="17">
        <f>J5*K5</f>
        <v/>
      </c>
      <c r="M5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5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5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H05: ความหนืด Saybolt Furol
H05: Saybolt Furol Viscosity Test</t>
        </is>
      </c>
    </row>
    <row r="2" ht="22" customHeight="1">
      <c r="A2" s="15" t="inlineStr">
        <is>
          <t>อุปกรณ์/สถานี: อ่างควบคุมอุณหภูมิ + ออริฟิส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ทำงานกับยางมะตอย/แอสฟัลต์ร้อน (~150–180°C) เท/ตัก/ผสม
Handling hot bitumen/asphalt (~150–180°C)</t>
        </is>
      </c>
      <c r="C4" s="18" t="inlineStr">
        <is>
          <t>ยางมะตอยร้อนกระเด็น/หกรดผิวหนัง
Hot bitumen splash/contact</t>
        </is>
      </c>
      <c r="D4" s="18" t="inlineStr">
        <is>
          <t>ผิวหนังลวกรุนแรง (ยางมะตอยติดผิว)
Severe burns (bitumen sticks to skin)</t>
        </is>
      </c>
      <c r="E4" s="17" t="n">
        <v>3</v>
      </c>
      <c r="F4" s="17" t="n">
        <v>4</v>
      </c>
      <c r="G4" s="17">
        <f>E4*F4</f>
        <v/>
      </c>
      <c r="H4" s="18" t="inlineStr">
        <is>
          <t>สวมถุงมือกันความร้อน+กระบังหน้า+แขนยาว, เทช้าๆ ห่างตัว, ใช้คีม/ที่จับ, ห้ามใช้น้ำราดแผลยางมะตอย ให้ปฐมพยาบาลตามแนวทาง
Heat PPE, pour slowly away from body, use tongs, do not peel bitumen off skin—cool &amp; seek first aid</t>
        </is>
      </c>
      <c r="I4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4" s="17" t="n">
        <v>1</v>
      </c>
      <c r="K4" s="17" t="n">
        <v>4</v>
      </c>
      <c r="L4" s="17">
        <f>J4*K4</f>
        <v/>
      </c>
      <c r="M4" s="18" t="inlineStr">
        <is>
          <t>ผู้ควบคุมปฏิบัติการ</t>
        </is>
      </c>
    </row>
    <row r="5">
      <c r="A5" s="17" t="n">
        <v>2</v>
      </c>
      <c r="B5" s="18" t="inlineStr">
        <is>
          <t>ทดสอบความหนืด Saybolt Furol ด้วยอ่างควบคุมอุณหภูมิและตัวอย่างร้อน
Saybolt Furol viscosity with temperature bath &amp; hot sample</t>
        </is>
      </c>
      <c r="C5" s="18" t="inlineStr">
        <is>
          <t>น้ำมัน/ตัวอย่างร้อนไหลผ่านออริฟิส
Hot oil/sample through orifice</t>
        </is>
      </c>
      <c r="D5" s="18" t="inlineStr">
        <is>
          <t>ลวกจากตัวอย่างร้อน
Burns from hot sample</t>
        </is>
      </c>
      <c r="E5" s="17" t="n">
        <v>2</v>
      </c>
      <c r="F5" s="17" t="n">
        <v>3</v>
      </c>
      <c r="G5" s="17">
        <f>E5*F5</f>
        <v/>
      </c>
      <c r="H5" s="18" t="inlineStr">
        <is>
          <t>คุมอุณหภูมิตามมาตรฐาน, ถุงมือกันร้อน, ระวังการรินตัวอย่างร้อน
Control temperature, heat gloves, careful pouring</t>
        </is>
      </c>
      <c r="I5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5" s="17" t="n">
        <v>1</v>
      </c>
      <c r="K5" s="17" t="n">
        <v>2</v>
      </c>
      <c r="L5" s="17">
        <f>J5*K5</f>
        <v/>
      </c>
      <c r="M5" s="18" t="inlineStr">
        <is>
          <t>นิสิต + ผู้ควบคุมปฏิบัติการ</t>
        </is>
      </c>
    </row>
    <row r="6">
      <c r="A6" s="17" t="n">
        <v>3</v>
      </c>
      <c r="B6" s="18" t="inlineStr">
        <is>
          <t>ไอระเหย/ควันจากแอสฟัลต์ร้อนและตัวทำละลาย
Fumes from hot asphalt &amp; solvents</t>
        </is>
      </c>
      <c r="C6" s="18" t="inlineStr">
        <is>
          <t>สูดดมควันแอสฟัลต์/ไอสารเคมี
Inhalation of asphalt fume/solvent vapor</t>
        </is>
      </c>
      <c r="D6" s="18" t="inlineStr">
        <is>
          <t>ระคายทางเดินหายใจ/ปวดศีรษะ
Respiratory irritation/headache</t>
        </is>
      </c>
      <c r="E6" s="17" t="n">
        <v>3</v>
      </c>
      <c r="F6" s="17" t="n">
        <v>3</v>
      </c>
      <c r="G6" s="17">
        <f>E6*F6</f>
        <v/>
      </c>
      <c r="H6" s="18" t="inlineStr">
        <is>
          <t>ทำงานในตู้ดูดควัน/ที่ระบายอากาศดี, สวมหน้ากากกันไอ, จำกัดเวลาสัมผัส
Work in fume hood/ventilation, vapor mask, limit exposure</t>
        </is>
      </c>
      <c r="I6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6" s="17" t="n">
        <v>2</v>
      </c>
      <c r="K6" s="17" t="n">
        <v>2</v>
      </c>
      <c r="L6" s="17">
        <f>J6*K6</f>
        <v/>
      </c>
      <c r="M6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6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6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H06: ความยืดของวัสดุบิทูเมน
H06: Ductility Test of Bituminous Materials</t>
        </is>
      </c>
    </row>
    <row r="2" ht="22" customHeight="1">
      <c r="A2" s="15" t="inlineStr">
        <is>
          <t>อุปกรณ์/สถานี: เครื่องทดสอบความยืด + อ่างน้ำ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ทำงานกับยางมะตอย/แอสฟัลต์ร้อน (~150–180°C) เท/ตัก/ผสม
Handling hot bitumen/asphalt (~150–180°C)</t>
        </is>
      </c>
      <c r="C4" s="18" t="inlineStr">
        <is>
          <t>ยางมะตอยร้อนกระเด็น/หกรดผิวหนัง
Hot bitumen splash/contact</t>
        </is>
      </c>
      <c r="D4" s="18" t="inlineStr">
        <is>
          <t>ผิวหนังลวกรุนแรง (ยางมะตอยติดผิว)
Severe burns (bitumen sticks to skin)</t>
        </is>
      </c>
      <c r="E4" s="17" t="n">
        <v>3</v>
      </c>
      <c r="F4" s="17" t="n">
        <v>4</v>
      </c>
      <c r="G4" s="17">
        <f>E4*F4</f>
        <v/>
      </c>
      <c r="H4" s="18" t="inlineStr">
        <is>
          <t>สวมถุงมือกันความร้อน+กระบังหน้า+แขนยาว, เทช้าๆ ห่างตัว, ใช้คีม/ที่จับ, ห้ามใช้น้ำราดแผลยางมะตอย ให้ปฐมพยาบาลตามแนวทาง
Heat PPE, pour slowly away from body, use tongs, do not peel bitumen off skin—cool &amp; seek first aid</t>
        </is>
      </c>
      <c r="I4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4" s="17" t="n">
        <v>1</v>
      </c>
      <c r="K4" s="17" t="n">
        <v>4</v>
      </c>
      <c r="L4" s="17">
        <f>J4*K4</f>
        <v/>
      </c>
      <c r="M4" s="18" t="inlineStr">
        <is>
          <t>ผู้ควบคุมปฏิบัติการ</t>
        </is>
      </c>
    </row>
    <row r="5">
      <c r="A5" s="17" t="n">
        <v>2</v>
      </c>
      <c r="B5" s="18" t="inlineStr">
        <is>
          <t>ทดสอบความยืด (ductility) ดึงตัวอย่างในอ่างน้ำด้วยเครื่องดึง
Ductility test stretching briquette in water bath</t>
        </is>
      </c>
      <c r="C5" s="18" t="inlineStr">
        <is>
          <t>ชิ้นส่วนเครื่องเลื่อน/มือหนีบ
Moving carriage/pinch</t>
        </is>
      </c>
      <c r="D5" s="18" t="inlineStr">
        <is>
          <t>นิ้วหนีบ
Pinch</t>
        </is>
      </c>
      <c r="E5" s="17" t="n">
        <v>2</v>
      </c>
      <c r="F5" s="17" t="n">
        <v>1</v>
      </c>
      <c r="G5" s="17">
        <f>E5*F5</f>
        <v/>
      </c>
      <c r="H5" s="18" t="inlineStr">
        <is>
          <t>มือพ้นรางเลื่อนขณะทำงาน
Hands clear of moving carriage</t>
        </is>
      </c>
      <c r="I5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5" s="17" t="n">
        <v>1</v>
      </c>
      <c r="K5" s="17" t="n">
        <v>1</v>
      </c>
      <c r="L5" s="17">
        <f>J5*K5</f>
        <v/>
      </c>
      <c r="M5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5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5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H07: จุดอ่อนตัวของบิทูเมน
H07: Softening Point Test (Ring &amp; Ball)</t>
        </is>
      </c>
    </row>
    <row r="2" ht="22" customHeight="1">
      <c r="A2" s="15" t="inlineStr">
        <is>
          <t>อุปกรณ์/สถานี: อ่างให้ความร้อน + ring &amp; ball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ทำงานกับยางมะตอย/แอสฟัลต์ร้อน (~150–180°C) เท/ตัก/ผสม
Handling hot bitumen/asphalt (~150–180°C)</t>
        </is>
      </c>
      <c r="C4" s="18" t="inlineStr">
        <is>
          <t>ยางมะตอยร้อนกระเด็น/หกรดผิวหนัง
Hot bitumen splash/contact</t>
        </is>
      </c>
      <c r="D4" s="18" t="inlineStr">
        <is>
          <t>ผิวหนังลวกรุนแรง (ยางมะตอยติดผิว)
Severe burns (bitumen sticks to skin)</t>
        </is>
      </c>
      <c r="E4" s="17" t="n">
        <v>3</v>
      </c>
      <c r="F4" s="17" t="n">
        <v>4</v>
      </c>
      <c r="G4" s="17">
        <f>E4*F4</f>
        <v/>
      </c>
      <c r="H4" s="18" t="inlineStr">
        <is>
          <t>สวมถุงมือกันความร้อน+กระบังหน้า+แขนยาว, เทช้าๆ ห่างตัว, ใช้คีม/ที่จับ, ห้ามใช้น้ำราดแผลยางมะตอย ให้ปฐมพยาบาลตามแนวทาง
Heat PPE, pour slowly away from body, use tongs, do not peel bitumen off skin—cool &amp; seek first aid</t>
        </is>
      </c>
      <c r="I4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4" s="17" t="n">
        <v>1</v>
      </c>
      <c r="K4" s="17" t="n">
        <v>4</v>
      </c>
      <c r="L4" s="17">
        <f>J4*K4</f>
        <v/>
      </c>
      <c r="M4" s="18" t="inlineStr">
        <is>
          <t>ผู้ควบคุมปฏิบัติการ</t>
        </is>
      </c>
    </row>
    <row r="5">
      <c r="A5" s="17" t="n">
        <v>2</v>
      </c>
      <c r="B5" s="18" t="inlineStr">
        <is>
          <t>ทดสอบจุดอ่อนตัว (ring &amp; ball) ในอ่างให้ความร้อน (น้ำ/กลีเซอรีน)
Softening point (ring &amp; ball) in heated bath</t>
        </is>
      </c>
      <c r="C5" s="18" t="inlineStr">
        <is>
          <t>ของเหลวร้อนในอ่าง (สูงถึง ~100°C+)
Hot bath liquid (up to ~100°C+)</t>
        </is>
      </c>
      <c r="D5" s="18" t="inlineStr">
        <is>
          <t>ลวกจากของเหลวร้อน/ไอ
Scald from hot liquid/steam</t>
        </is>
      </c>
      <c r="E5" s="17" t="n">
        <v>2</v>
      </c>
      <c r="F5" s="17" t="n">
        <v>3</v>
      </c>
      <c r="G5" s="17">
        <f>E5*F5</f>
        <v/>
      </c>
      <c r="H5" s="18" t="inlineStr">
        <is>
          <t>ให้ความร้อนตามอัตราที่กำหนด, ระวังกระฉอก, ใช้ถุงมือ/แว่น, ยกบีกเกอร์ด้วยที่จับ
Controlled heating rate, avoid splashing, gloves/goggles, beaker holder</t>
        </is>
      </c>
      <c r="I5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5" s="17" t="n">
        <v>1</v>
      </c>
      <c r="K5" s="17" t="n">
        <v>2</v>
      </c>
      <c r="L5" s="17">
        <f>J5*K5</f>
        <v/>
      </c>
      <c r="M5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5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5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H08: การแอ่นตัวผิวทางด้วยคาน Benkelman
H08: Pavement Deflection by Benkelman Beam</t>
        </is>
      </c>
    </row>
    <row r="2" ht="22" customHeight="1">
      <c r="A2" s="15" t="inlineStr">
        <is>
          <t>อุปกรณ์/สถานี: คาน Benkelman + รถบรรทุกรับน้ำหนัก (ภาคสนาม)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วัดการแอ่นตัวผิวทางด้วยคาน Benkelman ใต้ล้อรถบรรทุกที่รับน้ำหนัก (ภาคสนาม)
Pavement deflection by Benkelman beam under a loaded truck (field)</t>
        </is>
      </c>
      <c r="C4" s="18" t="inlineStr">
        <is>
          <t>ทำงานใกล้/ใต้ล้อรถบรรทุก และการจราจร
Working near/under truck wheels &amp; traffic</t>
        </is>
      </c>
      <c r="D4" s="18" t="inlineStr">
        <is>
          <t>ถูกล้อทับ/รถชน บาดเจ็บสาหัส
Crushed by wheel / struck by traffic</t>
        </is>
      </c>
      <c r="E4" s="17" t="n">
        <v>2</v>
      </c>
      <c r="F4" s="17" t="n">
        <v>5</v>
      </c>
      <c r="G4" s="17">
        <f>E4*F4</f>
        <v/>
      </c>
      <c r="H4" s="18" t="inlineStr">
        <is>
          <t>ปิดกั้นพื้นที่/กรวยและป้ายเตือน, ผู้ขับเคลื่อนรถช้าๆตามสัญญาณ, มือ/เท้าพ้นแนวล้อ, สวมเสื้อสะท้อนแสง, มีผู้ควบคุมจราจร
Close off area/cones &amp; signs, driver moves slowly on signal, keep clear of wheel path, hi-vis vest, traffic spotter</t>
        </is>
      </c>
      <c r="I4" s="18" t="inlineStr">
        <is>
          <t>เสื้อสะท้อนแสง, หมวกนิรภัย, 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4" s="17" t="n">
        <v>1</v>
      </c>
      <c r="K4" s="17" t="n">
        <v>5</v>
      </c>
      <c r="L4" s="17">
        <f>J4*K4</f>
        <v/>
      </c>
      <c r="M4" s="18" t="inlineStr">
        <is>
          <t>ผู้ควบคุมปฏิบัติการ</t>
        </is>
      </c>
    </row>
    <row r="5">
      <c r="A5" s="17" t="n">
        <v>2</v>
      </c>
      <c r="B5" s="18" t="inlineStr">
        <is>
          <t>ยกตัวอย่าง แม่พิมพ์โลหะ และอุปกรณ์
Lift specimens, metal molds, equipment</t>
        </is>
      </c>
      <c r="C5" s="18" t="inlineStr">
        <is>
          <t>ยกของหนัก/ท่าทางไม่ถูกต้อง
Manual handling</t>
        </is>
      </c>
      <c r="D5" s="18" t="inlineStr">
        <is>
          <t>ปวดหลัง
Back strain</t>
        </is>
      </c>
      <c r="E5" s="17" t="n">
        <v>2</v>
      </c>
      <c r="F5" s="17" t="n">
        <v>2</v>
      </c>
      <c r="G5" s="17">
        <f>E5*F5</f>
        <v/>
      </c>
      <c r="H5" s="18" t="inlineStr">
        <is>
          <t>ยกถูกวิธี ใช้รถเข็นเมื่อหนัก
Correct lifting, trolley</t>
        </is>
      </c>
      <c r="I5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5" s="17" t="n">
        <v>1</v>
      </c>
      <c r="K5" s="17" t="n">
        <v>2</v>
      </c>
      <c r="L5" s="17">
        <f>J5*K5</f>
        <v/>
      </c>
      <c r="M5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5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5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H09: จุดวาบไฟและจุดติดไฟ
H09: Flash Point and Fire Point Test</t>
        </is>
      </c>
    </row>
    <row r="2" ht="22" customHeight="1">
      <c r="A2" s="15" t="inlineStr">
        <is>
          <t>อุปกรณ์/สถานี: Cleveland open cup + เปลวไฟ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ทดสอบจุดวาบไฟ/จุดติดไฟ ด้วยถ้วยเปิด Cleveland (ให้ความร้อนจนไอติดไฟ)
Flash/Fire point by Cleveland open cup (heat until vapor ignites)</t>
        </is>
      </c>
      <c r="C4" s="18" t="inlineStr">
        <is>
          <t>เปลวทดสอบจุดไอยางมะตอยติดไฟ/ลุกวาบ
Ignition/flare of bitumen vapor at test flame</t>
        </is>
      </c>
      <c r="D4" s="18" t="inlineStr">
        <is>
          <t>ไฟลวก/ไฟลุกลาม
Flash burns/fire spread</t>
        </is>
      </c>
      <c r="E4" s="17" t="n">
        <v>3</v>
      </c>
      <c r="F4" s="17" t="n">
        <v>4</v>
      </c>
      <c r="G4" s="17">
        <f>E4*F4</f>
        <v/>
      </c>
      <c r="H4" s="18" t="inlineStr">
        <is>
          <t>ทำในที่ปลอดวัสดุไวไฟ, มีฝาดับไฟ/ผ้าห่มกันไฟ/ถังดับเพลิง, ไม่ก้มหน้าเหนือถ้วย, หยุดเมื่อถึงจุดติดไฟทันที, มีตู้ดูดควัน
Clear of flammables, lid/fire blanket/extinguisher, no face over cup, stop at fire point, fume hood</t>
        </is>
      </c>
      <c r="I4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4" s="17" t="n">
        <v>1</v>
      </c>
      <c r="K4" s="17" t="n">
        <v>4</v>
      </c>
      <c r="L4" s="17">
        <f>J4*K4</f>
        <v/>
      </c>
      <c r="M4" s="18" t="inlineStr">
        <is>
          <t>ผู้ควบคุมปฏิบัติการ</t>
        </is>
      </c>
    </row>
    <row r="5">
      <c r="A5" s="17" t="n">
        <v>2</v>
      </c>
      <c r="B5" s="18" t="inlineStr">
        <is>
          <t>ไอระเหย/ควันจากแอสฟัลต์ร้อนและตัวทำละลาย
Fumes from hot asphalt &amp; solvents</t>
        </is>
      </c>
      <c r="C5" s="18" t="inlineStr">
        <is>
          <t>สูดดมควันแอสฟัลต์/ไอสารเคมี
Inhalation of asphalt fume/solvent vapor</t>
        </is>
      </c>
      <c r="D5" s="18" t="inlineStr">
        <is>
          <t>ระคายทางเดินหายใจ/ปวดศีรษะ
Respiratory irritation/headache</t>
        </is>
      </c>
      <c r="E5" s="17" t="n">
        <v>3</v>
      </c>
      <c r="F5" s="17" t="n">
        <v>3</v>
      </c>
      <c r="G5" s="17">
        <f>E5*F5</f>
        <v/>
      </c>
      <c r="H5" s="18" t="inlineStr">
        <is>
          <t>ทำงานในตู้ดูดควัน/ที่ระบายอากาศดี, สวมหน้ากากกันไอ, จำกัดเวลาสัมผัส
Work in fume hood/ventilation, vapor mask, limit exposure</t>
        </is>
      </c>
      <c r="I5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5" s="17" t="n">
        <v>2</v>
      </c>
      <c r="K5" s="17" t="n">
        <v>2</v>
      </c>
      <c r="L5" s="17">
        <f>J5*K5</f>
        <v/>
      </c>
      <c r="M5" s="18" t="inlineStr">
        <is>
          <t>นิสิต + ผู้ควบคุมปฏิบัติการ</t>
        </is>
      </c>
    </row>
    <row r="6">
      <c r="A6" s="17" t="n">
        <v>3</v>
      </c>
      <c r="B6" s="18" t="inlineStr">
        <is>
          <t>ทำงานกับยางมะตอย/แอสฟัลต์ร้อน (~150–180°C) เท/ตัก/ผสม
Handling hot bitumen/asphalt (~150–180°C)</t>
        </is>
      </c>
      <c r="C6" s="18" t="inlineStr">
        <is>
          <t>ยางมะตอยร้อนกระเด็น/หกรดผิวหนัง
Hot bitumen splash/contact</t>
        </is>
      </c>
      <c r="D6" s="18" t="inlineStr">
        <is>
          <t>ผิวหนังลวกรุนแรง (ยางมะตอยติดผิว)
Severe burns (bitumen sticks to skin)</t>
        </is>
      </c>
      <c r="E6" s="17" t="n">
        <v>3</v>
      </c>
      <c r="F6" s="17" t="n">
        <v>4</v>
      </c>
      <c r="G6" s="17">
        <f>E6*F6</f>
        <v/>
      </c>
      <c r="H6" s="18" t="inlineStr">
        <is>
          <t>สวมถุงมือกันความร้อน+กระบังหน้า+แขนยาว, เทช้าๆ ห่างตัว, ใช้คีม/ที่จับ, ห้ามใช้น้ำราดแผลยางมะตอย ให้ปฐมพยาบาลตามแนวทาง
Heat PPE, pour slowly away from body, use tongs, do not peel bitumen off skin—cool &amp; seek first aid</t>
        </is>
      </c>
      <c r="I6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6" s="17" t="n">
        <v>1</v>
      </c>
      <c r="K6" s="17" t="n">
        <v>4</v>
      </c>
      <c r="L6" s="17">
        <f>J6*K6</f>
        <v/>
      </c>
      <c r="M6" s="18" t="inlineStr">
        <is>
          <t>ผู้ควบคุมปฏิบัติการ</t>
        </is>
      </c>
    </row>
  </sheetData>
  <mergeCells count="2">
    <mergeCell ref="A2:M2"/>
    <mergeCell ref="A1:M1"/>
  </mergeCells>
  <conditionalFormatting sqref="G4:G6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6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H10: ปริมาณน้ำโดยการกลั่น
H10: Water Content by Distillation</t>
        </is>
      </c>
    </row>
    <row r="2" ht="22" customHeight="1">
      <c r="A2" s="15" t="inlineStr">
        <is>
          <t>อุปกรณ์/สถานี: ชุดกลั่น + ตัวทำละลายไซลีน + ความร้อน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กลั่นแยก (cutback/หาปริมาณน้ำ) ด้วยการให้ความร้อนสารระเหยไวไฟ
Distillation (cutback/water content) heating volatile flammables</t>
        </is>
      </c>
      <c r="C4" s="18" t="inlineStr">
        <is>
          <t>ไอไวไฟรั่ว/ติดไฟ, ของเหลวร้อนกระฉอก
Flammable vapor leak/ignite, hot liquid</t>
        </is>
      </c>
      <c r="D4" s="18" t="inlineStr">
        <is>
          <t>เพลิงไหม้/ระเบิด, ลวก
Fire/explosion, burns</t>
        </is>
      </c>
      <c r="E4" s="17" t="n">
        <v>2</v>
      </c>
      <c r="F4" s="17" t="n">
        <v>5</v>
      </c>
      <c r="G4" s="17">
        <f>E4*F4</f>
        <v/>
      </c>
      <c r="H4" s="18" t="inlineStr">
        <is>
          <t>ใช้ชุดกลั่นปิด ต่อข้อต่อแน่น, ให้ความร้อนแบบควบคุม (ไม่ใช้เปลวเปิดถ้าเลี่ยงได้), ในตู้ดูดควัน, มีถังดับเพลิง, ระบายไออย่างปลอดภัย
Sealed distillation, tight joints, controlled heating (avoid open flame), fume hood, extinguisher</t>
        </is>
      </c>
      <c r="I4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4" s="17" t="n">
        <v>1</v>
      </c>
      <c r="K4" s="17" t="n">
        <v>5</v>
      </c>
      <c r="L4" s="17">
        <f>J4*K4</f>
        <v/>
      </c>
      <c r="M4" s="18" t="inlineStr">
        <is>
          <t>ผู้ควบคุมปฏิบัติการ</t>
        </is>
      </c>
    </row>
    <row r="5">
      <c r="A5" s="17" t="n">
        <v>2</v>
      </c>
      <c r="B5" s="18" t="inlineStr">
        <is>
          <t>ไอระเหย/ควันจากแอสฟัลต์ร้อนและตัวทำละลาย
Fumes from hot asphalt &amp; solvents</t>
        </is>
      </c>
      <c r="C5" s="18" t="inlineStr">
        <is>
          <t>สูดดมควันแอสฟัลต์/ไอสารเคมี
Inhalation of asphalt fume/solvent vapor</t>
        </is>
      </c>
      <c r="D5" s="18" t="inlineStr">
        <is>
          <t>ระคายทางเดินหายใจ/ปวดศีรษะ
Respiratory irritation/headache</t>
        </is>
      </c>
      <c r="E5" s="17" t="n">
        <v>3</v>
      </c>
      <c r="F5" s="17" t="n">
        <v>3</v>
      </c>
      <c r="G5" s="17">
        <f>E5*F5</f>
        <v/>
      </c>
      <c r="H5" s="18" t="inlineStr">
        <is>
          <t>ทำงานในตู้ดูดควัน/ที่ระบายอากาศดี, สวมหน้ากากกันไอ, จำกัดเวลาสัมผัส
Work in fume hood/ventilation, vapor mask, limit exposure</t>
        </is>
      </c>
      <c r="I5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5" s="17" t="n">
        <v>2</v>
      </c>
      <c r="K5" s="17" t="n">
        <v>2</v>
      </c>
      <c r="L5" s="17">
        <f>J5*K5</f>
        <v/>
      </c>
      <c r="M5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5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5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H11: Thin-Film Oven Test (TFOT)
H11: Thin-Film Oven Test (TFOT)</t>
        </is>
      </c>
    </row>
    <row r="2" ht="22" customHeight="1">
      <c r="A2" s="15" t="inlineStr">
        <is>
          <t>อุปกรณ์/สถานี: เตาอบ TFOT ~163°C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ทดสอบ Thin-Film Oven Test (TFOT) อบฟิล์มยางมะตอยที่ ~163°C
TFOT: heat bitumen film at ~163°C</t>
        </is>
      </c>
      <c r="C4" s="18" t="inlineStr">
        <is>
          <t>เตาอบร้อนจัด, ไอแอสฟัลต์
Very hot oven, asphalt fumes</t>
        </is>
      </c>
      <c r="D4" s="18" t="inlineStr">
        <is>
          <t>ลวก, สูดไอ
Burns, fume inhalation</t>
        </is>
      </c>
      <c r="E4" s="17" t="n">
        <v>2</v>
      </c>
      <c r="F4" s="17" t="n">
        <v>3</v>
      </c>
      <c r="G4" s="17">
        <f>E4*F4</f>
        <v/>
      </c>
      <c r="H4" s="18" t="inlineStr">
        <is>
          <t>ถุงมือกันร้อน/คีม, ตู้ดูดควัน/ระบายอากาศ, เปิดเตาให้คลายร้อน
Heat gloves/tongs, ventilation, let cool</t>
        </is>
      </c>
      <c r="I4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ไอระเหย/ควันจากแอสฟัลต์ร้อนและตัวทำละลาย
Fumes from hot asphalt &amp; solvents</t>
        </is>
      </c>
      <c r="C5" s="18" t="inlineStr">
        <is>
          <t>สูดดมควันแอสฟัลต์/ไอสารเคมี
Inhalation of asphalt fume/solvent vapor</t>
        </is>
      </c>
      <c r="D5" s="18" t="inlineStr">
        <is>
          <t>ระคายทางเดินหายใจ/ปวดศีรษะ
Respiratory irritation/headache</t>
        </is>
      </c>
      <c r="E5" s="17" t="n">
        <v>3</v>
      </c>
      <c r="F5" s="17" t="n">
        <v>3</v>
      </c>
      <c r="G5" s="17">
        <f>E5*F5</f>
        <v/>
      </c>
      <c r="H5" s="18" t="inlineStr">
        <is>
          <t>ทำงานในตู้ดูดควัน/ที่ระบายอากาศดี, สวมหน้ากากกันไอ, จำกัดเวลาสัมผัส
Work in fume hood/ventilation, vapor mask, limit exposure</t>
        </is>
      </c>
      <c r="I5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5" s="17" t="n">
        <v>2</v>
      </c>
      <c r="K5" s="17" t="n">
        <v>2</v>
      </c>
      <c r="L5" s="17">
        <f>J5*K5</f>
        <v/>
      </c>
      <c r="M5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5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5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H12: การกลั่นแยกแอสฟัลต์คัตแบ็ก
H12: Distillation Test of Cutback Asphalt</t>
        </is>
      </c>
    </row>
    <row r="2" ht="22" customHeight="1">
      <c r="A2" s="15" t="inlineStr">
        <is>
          <t>อุปกรณ์/สถานี: ชุดกลั่น + สารระเหยไวไฟ + ความร้อน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กลั่นแยก (cutback/หาปริมาณน้ำ) ด้วยการให้ความร้อนสารระเหยไวไฟ
Distillation (cutback/water content) heating volatile flammables</t>
        </is>
      </c>
      <c r="C4" s="18" t="inlineStr">
        <is>
          <t>ไอไวไฟรั่ว/ติดไฟ, ของเหลวร้อนกระฉอก
Flammable vapor leak/ignite, hot liquid</t>
        </is>
      </c>
      <c r="D4" s="18" t="inlineStr">
        <is>
          <t>เพลิงไหม้/ระเบิด, ลวก
Fire/explosion, burns</t>
        </is>
      </c>
      <c r="E4" s="17" t="n">
        <v>2</v>
      </c>
      <c r="F4" s="17" t="n">
        <v>5</v>
      </c>
      <c r="G4" s="17">
        <f>E4*F4</f>
        <v/>
      </c>
      <c r="H4" s="18" t="inlineStr">
        <is>
          <t>ใช้ชุดกลั่นปิด ต่อข้อต่อแน่น, ให้ความร้อนแบบควบคุม (ไม่ใช้เปลวเปิดถ้าเลี่ยงได้), ในตู้ดูดควัน, มีถังดับเพลิง, ระบายไออย่างปลอดภัย
Sealed distillation, tight joints, controlled heating (avoid open flame), fume hood, extinguisher</t>
        </is>
      </c>
      <c r="I4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4" s="17" t="n">
        <v>1</v>
      </c>
      <c r="K4" s="17" t="n">
        <v>5</v>
      </c>
      <c r="L4" s="17">
        <f>J4*K4</f>
        <v/>
      </c>
      <c r="M4" s="18" t="inlineStr">
        <is>
          <t>ผู้ควบคุมปฏิบัติการ</t>
        </is>
      </c>
    </row>
    <row r="5">
      <c r="A5" s="17" t="n">
        <v>2</v>
      </c>
      <c r="B5" s="18" t="inlineStr">
        <is>
          <t>ใช้ตัวทำละลาย/น้ำมันไวไฟ (cutback, ไซลีน, น้ำมันก๊าด) ใกล้ความร้อน/เปลวไฟ
Flammable solvents near heat/flame</t>
        </is>
      </c>
      <c r="C5" s="18" t="inlineStr">
        <is>
          <t>ไอไวไฟติดไฟ/วาบไฟ หรือระเบิด
Flammable vapor ignition/flash/explosion</t>
        </is>
      </c>
      <c r="D5" s="18" t="inlineStr">
        <is>
          <t>เพลิงไหม้/ระเบิด บาดเจ็บไฟไหม้
Fire/explosion, burns</t>
        </is>
      </c>
      <c r="E5" s="17" t="n">
        <v>2</v>
      </c>
      <c r="F5" s="17" t="n">
        <v>5</v>
      </c>
      <c r="G5" s="17">
        <f>E5*F5</f>
        <v/>
      </c>
      <c r="H5" s="18" t="inlineStr">
        <is>
          <t>ห้ามมีเปลวไฟ/ประกายไฟใกล้ตัวทำละลาย, ใช้ในที่ระบายอากาศ, เก็บในตู้สารไวไฟ, มีถังดับเพลิง/ผ้าห่มกันไฟใกล้, ปริมาณน้อย
No flame/spark near solvents, ventilate, flammables cabinet, extinguisher/fire blanket nearby, small quantities</t>
        </is>
      </c>
      <c r="I5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5" s="17" t="n">
        <v>1</v>
      </c>
      <c r="K5" s="17" t="n">
        <v>5</v>
      </c>
      <c r="L5" s="17">
        <f>J5*K5</f>
        <v/>
      </c>
      <c r="M5" s="18" t="inlineStr">
        <is>
          <t>ผู้ควบคุมปฏิบัติการ</t>
        </is>
      </c>
    </row>
    <row r="6">
      <c r="A6" s="17" t="n">
        <v>3</v>
      </c>
      <c r="B6" s="18" t="inlineStr">
        <is>
          <t>ไอระเหย/ควันจากแอสฟัลต์ร้อนและตัวทำละลาย
Fumes from hot asphalt &amp; solvents</t>
        </is>
      </c>
      <c r="C6" s="18" t="inlineStr">
        <is>
          <t>สูดดมควันแอสฟัลต์/ไอสารเคมี
Inhalation of asphalt fume/solvent vapor</t>
        </is>
      </c>
      <c r="D6" s="18" t="inlineStr">
        <is>
          <t>ระคายทางเดินหายใจ/ปวดศีรษะ
Respiratory irritation/headache</t>
        </is>
      </c>
      <c r="E6" s="17" t="n">
        <v>3</v>
      </c>
      <c r="F6" s="17" t="n">
        <v>3</v>
      </c>
      <c r="G6" s="17">
        <f>E6*F6</f>
        <v/>
      </c>
      <c r="H6" s="18" t="inlineStr">
        <is>
          <t>ทำงานในตู้ดูดควัน/ที่ระบายอากาศดี, สวมหน้ากากกันไอ, จำกัดเวลาสัมผัส
Work in fume hood/ventilation, vapor mask, limit exposure</t>
        </is>
      </c>
      <c r="I6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6" s="17" t="n">
        <v>2</v>
      </c>
      <c r="K6" s="17" t="n">
        <v>2</v>
      </c>
      <c r="L6" s="17">
        <f>J6*K6</f>
        <v/>
      </c>
      <c r="M6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6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6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H13: การหลุดลอก (adhesion)
H13: Stripping Test (Adhesion Test)</t>
        </is>
      </c>
    </row>
    <row r="2" ht="22" customHeight="1">
      <c r="A2" s="15" t="inlineStr">
        <is>
          <t>อุปกรณ์/สถานี: อ่างน้ำร้อน + ตัวอย่างเคลือบ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ทำงานกับยางมะตอย/แอสฟัลต์ร้อน (~150–180°C) เท/ตัก/ผสม
Handling hot bitumen/asphalt (~150–180°C)</t>
        </is>
      </c>
      <c r="C4" s="18" t="inlineStr">
        <is>
          <t>ยางมะตอยร้อนกระเด็น/หกรดผิวหนัง
Hot bitumen splash/contact</t>
        </is>
      </c>
      <c r="D4" s="18" t="inlineStr">
        <is>
          <t>ผิวหนังลวกรุนแรง (ยางมะตอยติดผิว)
Severe burns (bitumen sticks to skin)</t>
        </is>
      </c>
      <c r="E4" s="17" t="n">
        <v>3</v>
      </c>
      <c r="F4" s="17" t="n">
        <v>4</v>
      </c>
      <c r="G4" s="17">
        <f>E4*F4</f>
        <v/>
      </c>
      <c r="H4" s="18" t="inlineStr">
        <is>
          <t>สวมถุงมือกันความร้อน+กระบังหน้า+แขนยาว, เทช้าๆ ห่างตัว, ใช้คีม/ที่จับ, ห้ามใช้น้ำราดแผลยางมะตอย ให้ปฐมพยาบาลตามแนวทาง
Heat PPE, pour slowly away from body, use tongs, do not peel bitumen off skin—cool &amp; seek first aid</t>
        </is>
      </c>
      <c r="I4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4" s="17" t="n">
        <v>1</v>
      </c>
      <c r="K4" s="17" t="n">
        <v>4</v>
      </c>
      <c r="L4" s="17">
        <f>J4*K4</f>
        <v/>
      </c>
      <c r="M4" s="18" t="inlineStr">
        <is>
          <t>ผู้ควบคุมปฏิบัติการ</t>
        </is>
      </c>
    </row>
    <row r="5">
      <c r="A5" s="17" t="n">
        <v>2</v>
      </c>
      <c r="B5" s="18" t="inlineStr">
        <is>
          <t>ทดสอบการหลุดลอก (stripping/adhesion) ด้วยน้ำร้อน/แช่
Stripping (adhesion) test with hot water/soak</t>
        </is>
      </c>
      <c r="C5" s="18" t="inlineStr">
        <is>
          <t>น้ำร้อน, ตัวอย่างเคลือบยางมะตอย
Hot water, coated specimen</t>
        </is>
      </c>
      <c r="D5" s="18" t="inlineStr">
        <is>
          <t>ลวกจากน้ำร้อน
Scald</t>
        </is>
      </c>
      <c r="E5" s="17" t="n">
        <v>2</v>
      </c>
      <c r="F5" s="17" t="n">
        <v>2</v>
      </c>
      <c r="G5" s="17">
        <f>E5*F5</f>
        <v/>
      </c>
      <c r="H5" s="18" t="inlineStr">
        <is>
          <t>ใช้ที่จับภาชนะร้อน, ระวังกระฉอก
Use holders, avoid splashing</t>
        </is>
      </c>
      <c r="I5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5" s="17" t="n">
        <v>1</v>
      </c>
      <c r="K5" s="17" t="n">
        <v>1</v>
      </c>
      <c r="L5" s="17">
        <f>J5*K5</f>
        <v/>
      </c>
      <c r="M5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5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5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H14: เสถียรภาพมาร์แชล
H14: Marshall Stability Test of Asphaltic Concrete</t>
        </is>
      </c>
    </row>
    <row r="2" ht="22" customHeight="1">
      <c r="A2" s="15" t="inlineStr">
        <is>
          <t>อุปกรณ์/สถานี: ค้อนบดอัด Marshall + เครื่องกด + อ่างน้ำ 60°C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ทำงานกับยางมะตอย/แอสฟัลต์ร้อน (~150–180°C) เท/ตัก/ผสม
Handling hot bitumen/asphalt (~150–180°C)</t>
        </is>
      </c>
      <c r="C4" s="18" t="inlineStr">
        <is>
          <t>ยางมะตอยร้อนกระเด็น/หกรดผิวหนัง
Hot bitumen splash/contact</t>
        </is>
      </c>
      <c r="D4" s="18" t="inlineStr">
        <is>
          <t>ผิวหนังลวกรุนแรง (ยางมะตอยติดผิว)
Severe burns (bitumen sticks to skin)</t>
        </is>
      </c>
      <c r="E4" s="17" t="n">
        <v>3</v>
      </c>
      <c r="F4" s="17" t="n">
        <v>4</v>
      </c>
      <c r="G4" s="17">
        <f>E4*F4</f>
        <v/>
      </c>
      <c r="H4" s="18" t="inlineStr">
        <is>
          <t>สวมถุงมือกันความร้อน+กระบังหน้า+แขนยาว, เทช้าๆ ห่างตัว, ใช้คีม/ที่จับ, ห้ามใช้น้ำราดแผลยางมะตอย ให้ปฐมพยาบาลตามแนวทาง
Heat PPE, pour slowly away from body, use tongs, do not peel bitumen off skin—cool &amp; seek first aid</t>
        </is>
      </c>
      <c r="I4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4" s="17" t="n">
        <v>1</v>
      </c>
      <c r="K4" s="17" t="n">
        <v>4</v>
      </c>
      <c r="L4" s="17">
        <f>J4*K4</f>
        <v/>
      </c>
      <c r="M4" s="18" t="inlineStr">
        <is>
          <t>ผู้ควบคุมปฏิบัติการ</t>
        </is>
      </c>
    </row>
    <row r="5">
      <c r="A5" s="17" t="n">
        <v>2</v>
      </c>
      <c r="B5" s="18" t="inlineStr">
        <is>
          <t>ออกแบบ/ทดสอบ Marshall: ผสมร้อน บดอัดด้วยค้อน Marshall และกดทดสอบเสถียรภาพ
Marshall: hot mix, compaction hammer, stability press</t>
        </is>
      </c>
      <c r="C5" s="18" t="inlineStr">
        <is>
          <t>ส่วนผสมร้อน, ค้อนบดอัดกระแทก/หนีบ, แรงกดสูงตอนทดสอบ
Hot mix, compaction hammer impact/pinch, high test load</t>
        </is>
      </c>
      <c r="D5" s="18" t="inlineStr">
        <is>
          <t>ลวก, มือถูกกระแทก/หนีบ, ตัวอย่างวิบัติ
Burns, impact/pinch, specimen failure</t>
        </is>
      </c>
      <c r="E5" s="17" t="n">
        <v>3</v>
      </c>
      <c r="F5" s="17" t="n">
        <v>3</v>
      </c>
      <c r="G5" s="17">
        <f>E5*F5</f>
        <v/>
      </c>
      <c r="H5" s="18" t="inlineStr">
        <is>
          <t>ใช้ถุงมือกันร้อนกับแม่พิมพ์ร้อน, มือพ้นค้อนขณะบดอัด (ใช้ตัวยึดแม่พิมพ์), การ์ดที่เครื่องกด, ยืนห่างขณะกด
Heat gloves for hot molds, hands clear of compaction hammer (mold holder), press guard, stand back</t>
        </is>
      </c>
      <c r="I5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5" s="17" t="n">
        <v>1</v>
      </c>
      <c r="K5" s="17" t="n">
        <v>3</v>
      </c>
      <c r="L5" s="17">
        <f>J5*K5</f>
        <v/>
      </c>
      <c r="M5" s="18" t="inlineStr">
        <is>
          <t>ผู้ควบคุมปฏิบัติการ</t>
        </is>
      </c>
    </row>
    <row r="6">
      <c r="A6" s="17" t="n">
        <v>3</v>
      </c>
      <c r="B6" s="18" t="inlineStr">
        <is>
          <t>ไอระเหย/ควันจากแอสฟัลต์ร้อนและตัวทำละลาย
Fumes from hot asphalt &amp; solvents</t>
        </is>
      </c>
      <c r="C6" s="18" t="inlineStr">
        <is>
          <t>สูดดมควันแอสฟัลต์/ไอสารเคมี
Inhalation of asphalt fume/solvent vapor</t>
        </is>
      </c>
      <c r="D6" s="18" t="inlineStr">
        <is>
          <t>ระคายทางเดินหายใจ/ปวดศีรษะ
Respiratory irritation/headache</t>
        </is>
      </c>
      <c r="E6" s="17" t="n">
        <v>3</v>
      </c>
      <c r="F6" s="17" t="n">
        <v>3</v>
      </c>
      <c r="G6" s="17">
        <f>E6*F6</f>
        <v/>
      </c>
      <c r="H6" s="18" t="inlineStr">
        <is>
          <t>ทำงานในตู้ดูดควัน/ที่ระบายอากาศดี, สวมหน้ากากกันไอ, จำกัดเวลาสัมผัส
Work in fume hood/ventilation, vapor mask, limit exposure</t>
        </is>
      </c>
      <c r="I6" s="18" t="inlineStr">
        <is>
          <t>ถุงมือกันความร้อน, แว่นนิรภัย/กระบังหน้า, เสื้อแขนยาว/เอี๊ยมกันความร้อน, รองเท้านิรภัย, หน้ากากกันไอ
Heat gloves, goggles/face shield, long sleeves/heat apron, safety shoes, vapor mask</t>
        </is>
      </c>
      <c r="J6" s="17" t="n">
        <v>2</v>
      </c>
      <c r="K6" s="17" t="n">
        <v>2</v>
      </c>
      <c r="L6" s="17">
        <f>J6*K6</f>
        <v/>
      </c>
      <c r="M6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6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6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2026-06-08T08:32:41Z</dcterms:created>
  <dcterms:modified xmlns:dcterms="http://purl.org/dc/terms/" xmlns:xsi="http://www.w3.org/2001/XMLSchema-instance" xsi:type="dcterms:W3CDTF">2026-06-08T08:32:41Z</dcterms:modified>
</cp:coreProperties>
</file>