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หน้าปก-Cover" sheetId="1" state="visible" r:id="rId1"/>
    <sheet xmlns:r="http://schemas.openxmlformats.org/officeDocument/2006/relationships" name="Risk Matrix" sheetId="2" state="visible" r:id="rId2"/>
    <sheet xmlns:r="http://schemas.openxmlformats.org/officeDocument/2006/relationships" name="00-ทั่วไป General" sheetId="3" state="visible" r:id="rId3"/>
    <sheet xmlns:r="http://schemas.openxmlformats.org/officeDocument/2006/relationships" name="T02" sheetId="4" state="visible" r:id="rId4"/>
    <sheet xmlns:r="http://schemas.openxmlformats.org/officeDocument/2006/relationships" name="T03" sheetId="5" state="visible" r:id="rId5"/>
    <sheet xmlns:r="http://schemas.openxmlformats.org/officeDocument/2006/relationships" name="T04" sheetId="6" state="visible" r:id="rId6"/>
    <sheet xmlns:r="http://schemas.openxmlformats.org/officeDocument/2006/relationships" name="T05" sheetId="7" state="visible" r:id="rId7"/>
    <sheet xmlns:r="http://schemas.openxmlformats.org/officeDocument/2006/relationships" name="T06" sheetId="8" state="visible" r:id="rId8"/>
    <sheet xmlns:r="http://schemas.openxmlformats.org/officeDocument/2006/relationships" name="T07" sheetId="9" state="visible" r:id="rId9"/>
    <sheet xmlns:r="http://schemas.openxmlformats.org/officeDocument/2006/relationships" name="T08" sheetId="10" state="visible" r:id="rId10"/>
    <sheet xmlns:r="http://schemas.openxmlformats.org/officeDocument/2006/relationships" name="T09" sheetId="11" state="visible" r:id="rId11"/>
    <sheet xmlns:r="http://schemas.openxmlformats.org/officeDocument/2006/relationships" name="T10" sheetId="12" state="visible" r:id="rId12"/>
    <sheet xmlns:r="http://schemas.openxmlformats.org/officeDocument/2006/relationships" name="T11" sheetId="13" state="visible" r:id="rId13"/>
    <sheet xmlns:r="http://schemas.openxmlformats.org/officeDocument/2006/relationships" name="T12" sheetId="14" state="visible" r:id="rId14"/>
    <sheet xmlns:r="http://schemas.openxmlformats.org/officeDocument/2006/relationships" name="T13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1B3A6B"/>
      <sz val="18"/>
    </font>
    <font>
      <name val="Arial"/>
      <b val="1"/>
      <color rgb="00C9A84C"/>
      <sz val="13"/>
    </font>
    <font>
      <name val="Arial"/>
      <color rgb="00444444"/>
      <sz val="10"/>
    </font>
    <font>
      <name val="Arial"/>
      <b val="1"/>
      <color rgb="001B3A6B"/>
      <sz val="10"/>
    </font>
    <font>
      <name val="Arial"/>
      <color rgb="00000000"/>
      <sz val="10"/>
    </font>
    <font>
      <name val="Arial"/>
      <b val="1"/>
      <color rgb="00FFFFFF"/>
      <sz val="13"/>
    </font>
    <font>
      <name val="Arial"/>
      <b val="1"/>
      <color rgb="00000000"/>
      <sz val="10"/>
    </font>
    <font>
      <name val="Arial"/>
      <b val="1"/>
      <color rgb="00FFFFFF"/>
      <sz val="10"/>
    </font>
    <font>
      <name val="Arial"/>
      <b val="1"/>
      <color rgb="00FFFFFF"/>
      <sz val="14"/>
    </font>
    <font>
      <name val="Arial"/>
      <color rgb="001B3A6B"/>
      <sz val="10"/>
    </font>
    <font>
      <name val="Arial"/>
      <b val="1"/>
      <color rgb="00FFFFFF"/>
      <sz val="9"/>
    </font>
    <font>
      <name val="Arial"/>
      <color rgb="00000000"/>
      <sz val="9"/>
    </font>
  </fonts>
  <fills count="8">
    <fill>
      <patternFill/>
    </fill>
    <fill>
      <patternFill patternType="gray125"/>
    </fill>
    <fill>
      <patternFill patternType="solid">
        <fgColor rgb="001B3A6B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FCD5B4"/>
      </patternFill>
    </fill>
    <fill>
      <patternFill patternType="solid">
        <fgColor rgb="00FFC7CE"/>
      </patternFill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2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8" fillId="2" borderId="0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9" fillId="2" borderId="0" applyAlignment="1" pivotButton="0" quotePrefix="0" xfId="0">
      <alignment horizontal="left" vertical="center" wrapText="1"/>
    </xf>
    <xf numFmtId="0" fontId="10" fillId="7" borderId="0" applyAlignment="1" pivotButton="0" quotePrefix="0" xfId="0">
      <alignment horizontal="left" vertical="center" wrapText="1"/>
    </xf>
    <xf numFmtId="0" fontId="11" fillId="2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CD5B4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3" customWidth="1" min="7" max="7"/>
  </cols>
  <sheetData>
    <row r="2">
      <c r="B2" s="1" t="inlineStr">
        <is>
          <t>การวิเคราะห์ความปลอดภัยในห้องปฏิบัติการ (Lab Safety Analysis, LSA)</t>
        </is>
      </c>
    </row>
    <row r="3">
      <c r="B3" s="2" t="inlineStr">
        <is>
          <t>ห้องปฏิบัติการทดสอบวัสดุ / ห้องปฏิบัติการวิศวกรรมโครงสร้าง (Material Testing / Structural Lab)</t>
        </is>
      </c>
    </row>
    <row r="4" ht="30" customHeight="1">
      <c r="B4" s="3" t="inlineStr">
        <is>
          <t>รายวิชา 50523267 Material Testing Laboratory · ภาควิชาวิศวกรรมโยธา คณะวิศวกรรมศาสตร์ มหาวิทยาลัยบูรพา</t>
        </is>
      </c>
    </row>
    <row r="6" ht="30" customHeight="1">
      <c r="B6" s="4" t="inlineStr">
        <is>
          <t>ขอบเขต / Scope</t>
        </is>
      </c>
      <c r="C6" s="5" t="inlineStr">
        <is>
          <t>การทดสอบวัสดุ 12 รายการ (T02–T13) ตามแผนการสอน</t>
        </is>
      </c>
    </row>
    <row r="7" ht="30" customHeight="1">
      <c r="B7" s="4" t="inlineStr">
        <is>
          <t>วิธีการ / Method</t>
        </is>
      </c>
      <c r="C7" s="5" t="inlineStr">
        <is>
          <t>JSA ประยุกต์: แตกขั้นตอน → ระบุอันตราย → ประเมิน L×S → มาตรการควบคุม → ความเสี่ยงคงเหลือ</t>
        </is>
      </c>
    </row>
    <row r="8" ht="30" customHeight="1">
      <c r="B8" s="4" t="inlineStr">
        <is>
          <t>อ้างอิง / References</t>
        </is>
      </c>
      <c r="C8" s="5" t="inlineStr">
        <is>
          <t>ESPREL (วช.), ABET EAC Criterion 6, มาตรฐานทดสอบวัสดุ (มอก./ASTM/BS), JSA/JHA</t>
        </is>
      </c>
    </row>
    <row r="9" ht="30" customHeight="1">
      <c r="B9" s="4" t="inlineStr">
        <is>
          <t>เครื่องมือหลัก / Main equipment</t>
        </is>
      </c>
      <c r="C9" s="5" t="inlineStr">
        <is>
          <t>Universal Testing Machine (UTM), เครื่องทดสอบแรงกระแทกแบบลูกตุ้ม, เครื่องทดสอบแรงบิด, เตาอบ</t>
        </is>
      </c>
    </row>
    <row r="10" ht="30" customHeight="1">
      <c r="B10" s="4" t="inlineStr">
        <is>
          <t>จัดทำโดย / Prepared by</t>
        </is>
      </c>
      <c r="C10" s="5" t="inlineStr">
        <is>
          <t>____________________   วันที่: __________</t>
        </is>
      </c>
    </row>
    <row r="11" ht="30" customHeight="1">
      <c r="B11" s="4" t="inlineStr">
        <is>
          <t>อนุมัติโดย / Approved by</t>
        </is>
      </c>
      <c r="C11" s="5" t="inlineStr">
        <is>
          <t>หัวหน้าภาควิชาฯ ____________________   วันที่: __________</t>
        </is>
      </c>
    </row>
    <row r="12" ht="30" customHeight="1">
      <c r="B12" s="4" t="inlineStr">
        <is>
          <t>หมายเหตุ / Note</t>
        </is>
      </c>
      <c r="C12" s="5" t="inlineStr">
        <is>
          <t>ค่า L×S และมาตรการเป็นค่าตั้งต้นตามหลักความปลอดภัยงานทดสอบวัสดุ โปรดทบทวนให้ตรงกับเครื่องมือและขั้นตอนจริงก่อนประกาศใช้</t>
        </is>
      </c>
    </row>
  </sheetData>
  <mergeCells count="10">
    <mergeCell ref="B4:F4"/>
    <mergeCell ref="C9:F9"/>
    <mergeCell ref="B2:F2"/>
    <mergeCell ref="C8:F8"/>
    <mergeCell ref="C12:F12"/>
    <mergeCell ref="B3:F3"/>
    <mergeCell ref="C6:F6"/>
    <mergeCell ref="C7:F7"/>
    <mergeCell ref="C11:F11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26" customWidth="1" min="2" max="2"/>
    <col width="3" customWidth="1" min="3" max="3"/>
    <col width="7" customWidth="1" min="4" max="4"/>
    <col width="30" customWidth="1" min="5" max="5"/>
    <col width="8" customWidth="1" min="6" max="6"/>
    <col width="8" customWidth="1" min="7" max="7"/>
    <col width="8" customWidth="1" min="8" max="8"/>
  </cols>
  <sheetData>
    <row r="1">
      <c r="A1" s="6" t="inlineStr">
        <is>
          <t>เกณฑ์การประเมินความเสี่ยง / Risk Assessment Criteria (L × S)</t>
        </is>
      </c>
    </row>
    <row r="3">
      <c r="A3" s="7" t="inlineStr">
        <is>
          <t>L \ S</t>
        </is>
      </c>
      <c r="B3" s="8" t="n">
        <v>1</v>
      </c>
      <c r="C3" s="8" t="n">
        <v>2</v>
      </c>
      <c r="D3" s="8" t="n">
        <v>3</v>
      </c>
      <c r="E3" s="8" t="n">
        <v>4</v>
      </c>
      <c r="F3" s="8" t="n">
        <v>5</v>
      </c>
    </row>
    <row r="4">
      <c r="A4" s="8" t="n">
        <v>1</v>
      </c>
      <c r="B4" s="9" t="n">
        <v>1</v>
      </c>
      <c r="C4" s="9" t="n">
        <v>2</v>
      </c>
      <c r="D4" s="9" t="n">
        <v>3</v>
      </c>
      <c r="E4" s="9" t="n">
        <v>4</v>
      </c>
      <c r="F4" s="10" t="n">
        <v>5</v>
      </c>
    </row>
    <row r="5">
      <c r="A5" s="8" t="n">
        <v>2</v>
      </c>
      <c r="B5" s="9" t="n">
        <v>2</v>
      </c>
      <c r="C5" s="9" t="n">
        <v>4</v>
      </c>
      <c r="D5" s="10" t="n">
        <v>6</v>
      </c>
      <c r="E5" s="10" t="n">
        <v>8</v>
      </c>
      <c r="F5" s="11" t="n">
        <v>10</v>
      </c>
    </row>
    <row r="6">
      <c r="A6" s="8" t="n">
        <v>3</v>
      </c>
      <c r="B6" s="9" t="n">
        <v>3</v>
      </c>
      <c r="C6" s="10" t="n">
        <v>6</v>
      </c>
      <c r="D6" s="10" t="n">
        <v>9</v>
      </c>
      <c r="E6" s="11" t="n">
        <v>12</v>
      </c>
      <c r="F6" s="12" t="n">
        <v>15</v>
      </c>
    </row>
    <row r="7">
      <c r="A7" s="8" t="n">
        <v>4</v>
      </c>
      <c r="B7" s="9" t="n">
        <v>4</v>
      </c>
      <c r="C7" s="10" t="n">
        <v>8</v>
      </c>
      <c r="D7" s="11" t="n">
        <v>12</v>
      </c>
      <c r="E7" s="12" t="n">
        <v>16</v>
      </c>
      <c r="F7" s="12" t="n">
        <v>20</v>
      </c>
    </row>
    <row r="8">
      <c r="A8" s="8" t="n">
        <v>5</v>
      </c>
      <c r="B8" s="10" t="n">
        <v>5</v>
      </c>
      <c r="C8" s="11" t="n">
        <v>10</v>
      </c>
      <c r="D8" s="12" t="n">
        <v>15</v>
      </c>
      <c r="E8" s="12" t="n">
        <v>20</v>
      </c>
      <c r="F8" s="12" t="n">
        <v>25</v>
      </c>
    </row>
    <row r="10">
      <c r="A10" s="9" t="inlineStr">
        <is>
          <t>1–4</t>
        </is>
      </c>
      <c r="B10" s="13" t="inlineStr">
        <is>
          <t>ต่ำ / Low</t>
        </is>
      </c>
    </row>
    <row r="11">
      <c r="A11" s="10" t="inlineStr">
        <is>
          <t>5–9</t>
        </is>
      </c>
      <c r="B11" s="13" t="inlineStr">
        <is>
          <t>ปานกลาง / Medium</t>
        </is>
      </c>
    </row>
    <row r="12">
      <c r="A12" s="11" t="inlineStr">
        <is>
          <t>10–14</t>
        </is>
      </c>
      <c r="B12" s="13" t="inlineStr">
        <is>
          <t>สูง / High</t>
        </is>
      </c>
    </row>
    <row r="13">
      <c r="A13" s="12" t="inlineStr">
        <is>
          <t>15–25</t>
        </is>
      </c>
      <c r="B13" s="13" t="inlineStr">
        <is>
          <t>สูงมาก / Extreme</t>
        </is>
      </c>
    </row>
  </sheetData>
  <mergeCells count="5">
    <mergeCell ref="B12:E12"/>
    <mergeCell ref="B13:E13"/>
    <mergeCell ref="B11:E11"/>
    <mergeCell ref="A1:H1"/>
    <mergeCell ref="B10:E1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อันตรายทั่วไป — ห้องทดสอบวัสดุ (ใช้ร่วมทุกการทดสอบ)
General Hazards — Material Testing Lab (all tests)</t>
        </is>
      </c>
    </row>
    <row r="2" ht="22" customHeight="1">
      <c r="A2" s="15" t="inlineStr">
        <is>
          <t>อุปกรณ์/สถานี: ทั่วไป: UTM / เครื่องทดสอบ / การยกชิ้นงาน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เคลื่อนย้าย/จัดเตรียมชิ้นทดสอบ (เหล็กเส้น แผ่นเหล็ก ไม้ อิฐ)
Move &amp; prepare specimens (rebar, steel, timber, brick)</t>
        </is>
      </c>
      <c r="C4" s="18" t="inlineStr">
        <is>
          <t>ยกของหนัก ท่าทางไม่ถูกต้อง / ขอบคม ครีบโลหะ
Manual handling; sharp edges &amp; burrs</t>
        </is>
      </c>
      <c r="D4" s="18" t="inlineStr">
        <is>
          <t>ปวดหลัง, บาดมือ
Back strain, hand cuts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คนหากหนัก ย่อเข่าหลังตรง, ใช้รถเข็น, ลบครีบ/สวมถุงมือ, จัดวางเป็นระเบียบ
Team lift, trolley, deburr, gloves, good housekeeping</t>
        </is>
      </c>
      <c r="I4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ติดตั้งชิ้นงานเข้าหัวจับ/แท่นกด และเลื่อนครอสเฮด
Mount specimen in grips/platens; move crosshead</t>
        </is>
      </c>
      <c r="C5" s="18" t="inlineStr">
        <is>
          <t>มือ/นิ้วถูกหนีบที่หัวจับ แท่นกด หรือครอสเฮดเลื่อน
Pinch/crush at grips, platens, moving crosshead</t>
        </is>
      </c>
      <c r="D5" s="18" t="inlineStr">
        <is>
          <t>นิ้ว-มือถูกบด บาดเจ็บสาหัส
Fingers/hands crushed</t>
        </is>
      </c>
      <c r="E5" s="17" t="n">
        <v>3</v>
      </c>
      <c r="F5" s="17" t="n">
        <v>4</v>
      </c>
      <c r="G5" s="17">
        <f>E5*F5</f>
        <v/>
      </c>
      <c r="H5" s="18" t="inlineStr">
        <is>
          <t>มือพ้นจุดหนีบก่อนเดินเครื่อง, เดินครอสเฮดด้วยความเร็วต่ำ, มีปุ่มหยุดฉุกเฉิน (E-stop), หนึ่งคนคุมแผงควบคุม
Hands clear before motion, jog at low speed, E-stop available, single operator at controls</t>
        </is>
      </c>
      <c r="I5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5" s="17" t="n">
        <v>1</v>
      </c>
      <c r="K5" s="17" t="n">
        <v>4</v>
      </c>
      <c r="L5" s="17">
        <f>J5*K5</f>
        <v/>
      </c>
      <c r="M5" s="18" t="inlineStr">
        <is>
          <t>ผู้ควบคุมปฏิบัติการ</t>
        </is>
      </c>
    </row>
    <row r="6">
      <c r="A6" s="17" t="n">
        <v>3</v>
      </c>
      <c r="B6" s="18" t="inlineStr">
        <is>
          <t>เปิด/ใช้งานเครื่องทดสอบ (ระบบไฮดรอลิก/ไฟฟ้า)
Operate testing machine (hydraulic/electric)</t>
        </is>
      </c>
      <c r="C6" s="18" t="inlineStr">
        <is>
          <t>ไฟฟ้าดูด / น้ำมันไฮดรอลิกแรงดันสูงรั่วหรือสายแตก
Electric shock; high-pressure hydraulic leak/burst</t>
        </is>
      </c>
      <c r="D6" s="18" t="inlineStr">
        <is>
          <t>ไฟดูด, น้ำมันฉีดเข้าผิวหนัง/ตา
Electrocution, oil injection injury</t>
        </is>
      </c>
      <c r="E6" s="17" t="n">
        <v>2</v>
      </c>
      <c r="F6" s="17" t="n">
        <v>4</v>
      </c>
      <c r="G6" s="17">
        <f>E6*F6</f>
        <v/>
      </c>
      <c r="H6" s="18" t="inlineStr">
        <is>
          <t>ต่อสายดิน/RCD, ตรวจสายไฮดรอลิกก่อนใช้, ไม่ใช้เกินพิกัดเครื่อง, บำรุงรักษาตามรอบ
Earth/RCD, inspect hydraulic hoses, stay within machine rating, scheduled maintenance</t>
        </is>
      </c>
      <c r="I6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6" s="17" t="n">
        <v>1</v>
      </c>
      <c r="K6" s="17" t="n">
        <v>4</v>
      </c>
      <c r="L6" s="17">
        <f>J6*K6</f>
        <v/>
      </c>
      <c r="M6" s="18" t="inlineStr">
        <is>
          <t>ผู้ควบคุมปฏิบัติการ</t>
        </is>
      </c>
    </row>
    <row r="7">
      <c r="A7" s="17" t="n">
        <v>4</v>
      </c>
      <c r="B7" s="18" t="inlineStr">
        <is>
          <t>ขณะให้แรงจนชิ้นงานวิบัติ (เสียงดัง)
During loading to failure (loud noise)</t>
        </is>
      </c>
      <c r="C7" s="18" t="inlineStr">
        <is>
          <t>เสียงดังจากการแตกหัก/การปลดแรง
Loud noise at fracture</t>
        </is>
      </c>
      <c r="D7" s="18" t="inlineStr">
        <is>
          <t>สูญเสียการได้ยินชั่วคราว/รำคาญ
Temporary hearing loss</t>
        </is>
      </c>
      <c r="E7" s="17" t="n">
        <v>3</v>
      </c>
      <c r="F7" s="17" t="n">
        <v>2</v>
      </c>
      <c r="G7" s="17">
        <f>E7*F7</f>
        <v/>
      </c>
      <c r="H7" s="18" t="inlineStr">
        <is>
          <t>สวมที่อุดหูเมื่อทดสอบชิ้นงานกำลังสูง, จำกัดจำนวนคนรอบเครื่อง
Wear ear plugs for high-load tests, limit people near machine</t>
        </is>
      </c>
      <c r="I7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7" s="17" t="n">
        <v>2</v>
      </c>
      <c r="K7" s="17" t="n">
        <v>1</v>
      </c>
      <c r="L7" s="17">
        <f>J7*K7</f>
        <v/>
      </c>
      <c r="M7" s="18" t="inlineStr">
        <is>
          <t>นิสิต + ผู้ควบคุมปฏิบัติการ</t>
        </is>
      </c>
    </row>
    <row r="8">
      <c r="A8" s="17" t="n">
        <v>5</v>
      </c>
      <c r="B8" s="18" t="inlineStr">
        <is>
          <t>ทำความสะอาดและจัดเก็บชิ้นงานหลังทดสอบ
Clean up &amp; store specimens after test</t>
        </is>
      </c>
      <c r="C8" s="18" t="inlineStr">
        <is>
          <t>เศษวัสดุคม/ชิ้นงานหักหล่น
Sharp debris, dropped broken pieces</t>
        </is>
      </c>
      <c r="D8" s="18" t="inlineStr">
        <is>
          <t>บาดมือ, ของหล่นทับเท้า
Cuts, foot injury</t>
        </is>
      </c>
      <c r="E8" s="17" t="n">
        <v>2</v>
      </c>
      <c r="F8" s="17" t="n">
        <v>2</v>
      </c>
      <c r="G8" s="17">
        <f>E8*F8</f>
        <v/>
      </c>
      <c r="H8" s="18" t="inlineStr">
        <is>
          <t>ปิดเครื่องก่อนเก็บชิ้นงาน, เก็บเศษด้วยแปรง ไม่ใช้มือเปล่า, ทิ้งในภาชนะที่กำหนด
Power off first, sweep debris (not bare hands), dispose in bins</t>
        </is>
      </c>
      <c r="I8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8" s="17" t="n">
        <v>1</v>
      </c>
      <c r="K8" s="17" t="n">
        <v>2</v>
      </c>
      <c r="L8" s="17">
        <f>J8*K8</f>
        <v/>
      </c>
      <c r="M8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8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8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T02: แรงดึงลวดอัดแรง/สเตรนด์/ตะแกรงลวด
T02: Tensile: Prestressing Wire/Strand/Wire Mesh</t>
        </is>
      </c>
    </row>
    <row r="2" ht="22" customHeight="1">
      <c r="A2" s="15" t="inlineStr">
        <is>
          <t>อุปกรณ์/สถานี: เครื่อง UTM + หัวจับลวดอัดแรง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เคลื่อนย้าย/จัดเตรียมชิ้นทดสอบ (เหล็กเส้น แผ่นเหล็ก ไม้ อิฐ)
Move &amp; prepare specimens (rebar, steel, timber, brick)</t>
        </is>
      </c>
      <c r="C4" s="18" t="inlineStr">
        <is>
          <t>ยกของหนัก ท่าทางไม่ถูกต้อง / ขอบคม ครีบโลหะ
Manual handling; sharp edges &amp; burrs</t>
        </is>
      </c>
      <c r="D4" s="18" t="inlineStr">
        <is>
          <t>ปวดหลัง, บาดมือ
Back strain, hand cuts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คนหากหนัก ย่อเข่าหลังตรง, ใช้รถเข็น, ลบครีบ/สวมถุงมือ, จัดวางเป็นระเบียบ
Team lift, trolley, deburr, gloves, good housekeeping</t>
        </is>
      </c>
      <c r="I4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ติดตั้งชิ้นงานเข้าหัวจับ/แท่นกด และเลื่อนครอสเฮด
Mount specimen in grips/platens; move crosshead</t>
        </is>
      </c>
      <c r="C5" s="18" t="inlineStr">
        <is>
          <t>มือ/นิ้วถูกหนีบที่หัวจับ แท่นกด หรือครอสเฮดเลื่อน
Pinch/crush at grips, platens, moving crosshead</t>
        </is>
      </c>
      <c r="D5" s="18" t="inlineStr">
        <is>
          <t>นิ้ว-มือถูกบด บาดเจ็บสาหัส
Fingers/hands crushed</t>
        </is>
      </c>
      <c r="E5" s="17" t="n">
        <v>3</v>
      </c>
      <c r="F5" s="17" t="n">
        <v>4</v>
      </c>
      <c r="G5" s="17">
        <f>E5*F5</f>
        <v/>
      </c>
      <c r="H5" s="18" t="inlineStr">
        <is>
          <t>มือพ้นจุดหนีบก่อนเดินเครื่อง, เดินครอสเฮดด้วยความเร็วต่ำ, มีปุ่มหยุดฉุกเฉิน (E-stop), หนึ่งคนคุมแผงควบคุม
Hands clear before motion, jog at low speed, E-stop available, single operator at controls</t>
        </is>
      </c>
      <c r="I5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5" s="17" t="n">
        <v>1</v>
      </c>
      <c r="K5" s="17" t="n">
        <v>4</v>
      </c>
      <c r="L5" s="17">
        <f>J5*K5</f>
        <v/>
      </c>
      <c r="M5" s="18" t="inlineStr">
        <is>
          <t>ผู้ควบคุมปฏิบัติการ</t>
        </is>
      </c>
    </row>
    <row r="6">
      <c r="A6" s="17" t="n">
        <v>3</v>
      </c>
      <c r="B6" s="18" t="inlineStr">
        <is>
          <t>เปิด/ใช้งานเครื่องทดสอบ (ระบบไฮดรอลิก/ไฟฟ้า)
Operate testing machine (hydraulic/electric)</t>
        </is>
      </c>
      <c r="C6" s="18" t="inlineStr">
        <is>
          <t>ไฟฟ้าดูด / น้ำมันไฮดรอลิกแรงดันสูงรั่วหรือสายแตก
Electric shock; high-pressure hydraulic leak/burst</t>
        </is>
      </c>
      <c r="D6" s="18" t="inlineStr">
        <is>
          <t>ไฟดูด, น้ำมันฉีดเข้าผิวหนัง/ตา
Electrocution, oil injection injury</t>
        </is>
      </c>
      <c r="E6" s="17" t="n">
        <v>2</v>
      </c>
      <c r="F6" s="17" t="n">
        <v>4</v>
      </c>
      <c r="G6" s="17">
        <f>E6*F6</f>
        <v/>
      </c>
      <c r="H6" s="18" t="inlineStr">
        <is>
          <t>ต่อสายดิน/RCD, ตรวจสายไฮดรอลิกก่อนใช้, ไม่ใช้เกินพิกัดเครื่อง, บำรุงรักษาตามรอบ
Earth/RCD, inspect hydraulic hoses, stay within machine rating, scheduled maintenance</t>
        </is>
      </c>
      <c r="I6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6" s="17" t="n">
        <v>1</v>
      </c>
      <c r="K6" s="17" t="n">
        <v>4</v>
      </c>
      <c r="L6" s="17">
        <f>J6*K6</f>
        <v/>
      </c>
      <c r="M6" s="18" t="inlineStr">
        <is>
          <t>ผู้ควบคุมปฏิบัติการ</t>
        </is>
      </c>
    </row>
    <row r="7">
      <c r="A7" s="17" t="n">
        <v>4</v>
      </c>
      <c r="B7" s="18" t="inlineStr">
        <is>
          <t>ขณะให้แรงจนชิ้นงานวิบัติ (เสียงดัง)
During loading to failure (loud noise)</t>
        </is>
      </c>
      <c r="C7" s="18" t="inlineStr">
        <is>
          <t>เสียงดังจากการแตกหัก/การปลดแรง
Loud noise at fracture</t>
        </is>
      </c>
      <c r="D7" s="18" t="inlineStr">
        <is>
          <t>สูญเสียการได้ยินชั่วคราว/รำคาญ
Temporary hearing loss</t>
        </is>
      </c>
      <c r="E7" s="17" t="n">
        <v>3</v>
      </c>
      <c r="F7" s="17" t="n">
        <v>2</v>
      </c>
      <c r="G7" s="17">
        <f>E7*F7</f>
        <v/>
      </c>
      <c r="H7" s="18" t="inlineStr">
        <is>
          <t>สวมที่อุดหูเมื่อทดสอบชิ้นงานกำลังสูง, จำกัดจำนวนคนรอบเครื่อง
Wear ear plugs for high-load tests, limit people near machine</t>
        </is>
      </c>
      <c r="I7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7" s="17" t="n">
        <v>2</v>
      </c>
      <c r="K7" s="17" t="n">
        <v>1</v>
      </c>
      <c r="L7" s="17">
        <f>J7*K7</f>
        <v/>
      </c>
      <c r="M7" s="18" t="inlineStr">
        <is>
          <t>นิสิต + ผู้ควบคุมปฏิบัติการ</t>
        </is>
      </c>
    </row>
    <row r="8">
      <c r="A8" s="17" t="n">
        <v>5</v>
      </c>
      <c r="B8" s="18" t="inlineStr">
        <is>
          <t>ทำความสะอาดและจัดเก็บชิ้นงานหลังทดสอบ
Clean up &amp; store specimens after test</t>
        </is>
      </c>
      <c r="C8" s="18" t="inlineStr">
        <is>
          <t>เศษวัสดุคม/ชิ้นงานหักหล่น
Sharp debris, dropped broken pieces</t>
        </is>
      </c>
      <c r="D8" s="18" t="inlineStr">
        <is>
          <t>บาดมือ, ของหล่นทับเท้า
Cuts, foot injury</t>
        </is>
      </c>
      <c r="E8" s="17" t="n">
        <v>2</v>
      </c>
      <c r="F8" s="17" t="n">
        <v>2</v>
      </c>
      <c r="G8" s="17">
        <f>E8*F8</f>
        <v/>
      </c>
      <c r="H8" s="18" t="inlineStr">
        <is>
          <t>ปิดเครื่องก่อนเก็บชิ้นงาน, เก็บเศษด้วยแปรง ไม่ใช้มือเปล่า, ทิ้งในภาชนะที่กำหนด
Power off first, sweep debris (not bare hands), dispose in bins</t>
        </is>
      </c>
      <c r="I8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8" s="17" t="n">
        <v>1</v>
      </c>
      <c r="K8" s="17" t="n">
        <v>2</v>
      </c>
      <c r="L8" s="17">
        <f>J8*K8</f>
        <v/>
      </c>
      <c r="M8" s="18" t="inlineStr">
        <is>
          <t>นิสิต + ผู้ควบคุมปฏิบัติการ</t>
        </is>
      </c>
    </row>
    <row r="9">
      <c r="A9" s="17" t="n">
        <v>6</v>
      </c>
      <c r="B9" s="18" t="inlineStr">
        <is>
          <t>ดึงลวดอัดแรง/สเตรนด์/ตะแกรงลวด จนขาด (พลังงานสะสมสูง)
Tensile test of prestressing wire/strand/mesh to rupture (high stored energy)</t>
        </is>
      </c>
      <c r="C9" s="18" t="inlineStr">
        <is>
          <t>ลวดขาดแล้วดีดสะบัด (whip) หรือหลุดจากหัวจับด้วยความเร็วสูง
Wire snaps &amp; whips, or slips from grips at high speed</t>
        </is>
      </c>
      <c r="D9" s="18" t="inlineStr">
        <is>
          <t>ถูกลวดฟาดบาดเจ็บสาหัส/บาดเจ็บที่ตา
Struck by whipping wire, serious/eye injury</t>
        </is>
      </c>
      <c r="E9" s="17" t="n">
        <v>3</v>
      </c>
      <c r="F9" s="17" t="n">
        <v>5</v>
      </c>
      <c r="G9" s="17">
        <f>E9*F9</f>
        <v/>
      </c>
      <c r="H9" s="18" t="inlineStr">
        <is>
          <t>ติดตั้งแผงกั้น/ตู้ครอบรอบบริเวณดึง, ห้ามยืนแนวเดียวกับลวด, ตรวจการจับยึดให้แน่น, ใช้กระบังหน้า, กันคนออกนอกเขต
Guard/enclosure around test zone, never stand in line with wire, verify grip seating, face shield, exclusion zone</t>
        </is>
      </c>
      <c r="I9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9" s="17" t="n">
        <v>1</v>
      </c>
      <c r="K9" s="17" t="n">
        <v>5</v>
      </c>
      <c r="L9" s="17">
        <f>J9*K9</f>
        <v/>
      </c>
      <c r="M9" s="18" t="inlineStr">
        <is>
          <t>ผู้ควบคุมปฏิบัติการ</t>
        </is>
      </c>
    </row>
  </sheetData>
  <mergeCells count="2">
    <mergeCell ref="A2:M2"/>
    <mergeCell ref="A1:M1"/>
  </mergeCells>
  <conditionalFormatting sqref="G4:G9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9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T03: แรงดึงเหล็กเสริม
T03: Tensile Test of Reinforcing Steel</t>
        </is>
      </c>
    </row>
    <row r="2" ht="22" customHeight="1">
      <c r="A2" s="15" t="inlineStr">
        <is>
          <t>อุปกรณ์/สถานี: เครื่อง UTM + หัวจับ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เคลื่อนย้าย/จัดเตรียมชิ้นทดสอบ (เหล็กเส้น แผ่นเหล็ก ไม้ อิฐ)
Move &amp; prepare specimens (rebar, steel, timber, brick)</t>
        </is>
      </c>
      <c r="C4" s="18" t="inlineStr">
        <is>
          <t>ยกของหนัก ท่าทางไม่ถูกต้อง / ขอบคม ครีบโลหะ
Manual handling; sharp edges &amp; burrs</t>
        </is>
      </c>
      <c r="D4" s="18" t="inlineStr">
        <is>
          <t>ปวดหลัง, บาดมือ
Back strain, hand cuts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คนหากหนัก ย่อเข่าหลังตรง, ใช้รถเข็น, ลบครีบ/สวมถุงมือ, จัดวางเป็นระเบียบ
Team lift, trolley, deburr, gloves, good housekeeping</t>
        </is>
      </c>
      <c r="I4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ติดตั้งชิ้นงานเข้าหัวจับ/แท่นกด และเลื่อนครอสเฮด
Mount specimen in grips/platens; move crosshead</t>
        </is>
      </c>
      <c r="C5" s="18" t="inlineStr">
        <is>
          <t>มือ/นิ้วถูกหนีบที่หัวจับ แท่นกด หรือครอสเฮดเลื่อน
Pinch/crush at grips, platens, moving crosshead</t>
        </is>
      </c>
      <c r="D5" s="18" t="inlineStr">
        <is>
          <t>นิ้ว-มือถูกบด บาดเจ็บสาหัส
Fingers/hands crushed</t>
        </is>
      </c>
      <c r="E5" s="17" t="n">
        <v>3</v>
      </c>
      <c r="F5" s="17" t="n">
        <v>4</v>
      </c>
      <c r="G5" s="17">
        <f>E5*F5</f>
        <v/>
      </c>
      <c r="H5" s="18" t="inlineStr">
        <is>
          <t>มือพ้นจุดหนีบก่อนเดินเครื่อง, เดินครอสเฮดด้วยความเร็วต่ำ, มีปุ่มหยุดฉุกเฉิน (E-stop), หนึ่งคนคุมแผงควบคุม
Hands clear before motion, jog at low speed, E-stop available, single operator at controls</t>
        </is>
      </c>
      <c r="I5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5" s="17" t="n">
        <v>1</v>
      </c>
      <c r="K5" s="17" t="n">
        <v>4</v>
      </c>
      <c r="L5" s="17">
        <f>J5*K5</f>
        <v/>
      </c>
      <c r="M5" s="18" t="inlineStr">
        <is>
          <t>ผู้ควบคุมปฏิบัติการ</t>
        </is>
      </c>
    </row>
    <row r="6">
      <c r="A6" s="17" t="n">
        <v>3</v>
      </c>
      <c r="B6" s="18" t="inlineStr">
        <is>
          <t>เปิด/ใช้งานเครื่องทดสอบ (ระบบไฮดรอลิก/ไฟฟ้า)
Operate testing machine (hydraulic/electric)</t>
        </is>
      </c>
      <c r="C6" s="18" t="inlineStr">
        <is>
          <t>ไฟฟ้าดูด / น้ำมันไฮดรอลิกแรงดันสูงรั่วหรือสายแตก
Electric shock; high-pressure hydraulic leak/burst</t>
        </is>
      </c>
      <c r="D6" s="18" t="inlineStr">
        <is>
          <t>ไฟดูด, น้ำมันฉีดเข้าผิวหนัง/ตา
Electrocution, oil injection injury</t>
        </is>
      </c>
      <c r="E6" s="17" t="n">
        <v>2</v>
      </c>
      <c r="F6" s="17" t="n">
        <v>4</v>
      </c>
      <c r="G6" s="17">
        <f>E6*F6</f>
        <v/>
      </c>
      <c r="H6" s="18" t="inlineStr">
        <is>
          <t>ต่อสายดิน/RCD, ตรวจสายไฮดรอลิกก่อนใช้, ไม่ใช้เกินพิกัดเครื่อง, บำรุงรักษาตามรอบ
Earth/RCD, inspect hydraulic hoses, stay within machine rating, scheduled maintenance</t>
        </is>
      </c>
      <c r="I6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6" s="17" t="n">
        <v>1</v>
      </c>
      <c r="K6" s="17" t="n">
        <v>4</v>
      </c>
      <c r="L6" s="17">
        <f>J6*K6</f>
        <v/>
      </c>
      <c r="M6" s="18" t="inlineStr">
        <is>
          <t>ผู้ควบคุมปฏิบัติการ</t>
        </is>
      </c>
    </row>
    <row r="7">
      <c r="A7" s="17" t="n">
        <v>4</v>
      </c>
      <c r="B7" s="18" t="inlineStr">
        <is>
          <t>ขณะให้แรงจนชิ้นงานวิบัติ (เสียงดัง)
During loading to failure (loud noise)</t>
        </is>
      </c>
      <c r="C7" s="18" t="inlineStr">
        <is>
          <t>เสียงดังจากการแตกหัก/การปลดแรง
Loud noise at fracture</t>
        </is>
      </c>
      <c r="D7" s="18" t="inlineStr">
        <is>
          <t>สูญเสียการได้ยินชั่วคราว/รำคาญ
Temporary hearing loss</t>
        </is>
      </c>
      <c r="E7" s="17" t="n">
        <v>3</v>
      </c>
      <c r="F7" s="17" t="n">
        <v>2</v>
      </c>
      <c r="G7" s="17">
        <f>E7*F7</f>
        <v/>
      </c>
      <c r="H7" s="18" t="inlineStr">
        <is>
          <t>สวมที่อุดหูเมื่อทดสอบชิ้นงานกำลังสูง, จำกัดจำนวนคนรอบเครื่อง
Wear ear plugs for high-load tests, limit people near machine</t>
        </is>
      </c>
      <c r="I7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7" s="17" t="n">
        <v>2</v>
      </c>
      <c r="K7" s="17" t="n">
        <v>1</v>
      </c>
      <c r="L7" s="17">
        <f>J7*K7</f>
        <v/>
      </c>
      <c r="M7" s="18" t="inlineStr">
        <is>
          <t>นิสิต + ผู้ควบคุมปฏิบัติการ</t>
        </is>
      </c>
    </row>
    <row r="8">
      <c r="A8" s="17" t="n">
        <v>5</v>
      </c>
      <c r="B8" s="18" t="inlineStr">
        <is>
          <t>ทำความสะอาดและจัดเก็บชิ้นงานหลังทดสอบ
Clean up &amp; store specimens after test</t>
        </is>
      </c>
      <c r="C8" s="18" t="inlineStr">
        <is>
          <t>เศษวัสดุคม/ชิ้นงานหักหล่น
Sharp debris, dropped broken pieces</t>
        </is>
      </c>
      <c r="D8" s="18" t="inlineStr">
        <is>
          <t>บาดมือ, ของหล่นทับเท้า
Cuts, foot injury</t>
        </is>
      </c>
      <c r="E8" s="17" t="n">
        <v>2</v>
      </c>
      <c r="F8" s="17" t="n">
        <v>2</v>
      </c>
      <c r="G8" s="17">
        <f>E8*F8</f>
        <v/>
      </c>
      <c r="H8" s="18" t="inlineStr">
        <is>
          <t>ปิดเครื่องก่อนเก็บชิ้นงาน, เก็บเศษด้วยแปรง ไม่ใช้มือเปล่า, ทิ้งในภาชนะที่กำหนด
Power off first, sweep debris (not bare hands), dispose in bins</t>
        </is>
      </c>
      <c r="I8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8" s="17" t="n">
        <v>1</v>
      </c>
      <c r="K8" s="17" t="n">
        <v>2</v>
      </c>
      <c r="L8" s="17">
        <f>J8*K8</f>
        <v/>
      </c>
      <c r="M8" s="18" t="inlineStr">
        <is>
          <t>นิสิต + ผู้ควบคุมปฏิบัติการ</t>
        </is>
      </c>
    </row>
    <row r="9">
      <c r="A9" s="17" t="n">
        <v>6</v>
      </c>
      <c r="B9" s="18" t="inlineStr">
        <is>
          <t>ทดสอบแรงดึงเหล็กเสริม / reinforcing steel จนชิ้นงานขาด
Tensile test of เหล็กเสริม / reinforcing steel to fracture</t>
        </is>
      </c>
      <c r="C9" s="18" t="inlineStr">
        <is>
          <t>ชิ้นงานขาดทันทีหลังคอคอด ชิ้นส่วน/หัวจับดีดกลับ
Sudden fracture after necking; recoil of parts</t>
        </is>
      </c>
      <c r="D9" s="18" t="inlineStr">
        <is>
          <t>ชิ้นส่วนกระเด็น บาดเจ็บ/ตา
Flying fragments, injury/eye</t>
        </is>
      </c>
      <c r="E9" s="17" t="n">
        <v>3</v>
      </c>
      <c r="F9" s="17" t="n">
        <v>3</v>
      </c>
      <c r="G9" s="17">
        <f>E9*F9</f>
        <v/>
      </c>
      <c r="H9" s="18" t="inlineStr">
        <is>
          <t>ปิดฝาครอบบริเวณทดสอบ, ไม่เอามือ/หน้าเข้าใกล้ขณะใกล้วิบัติ, สวมแว่น/กระบังหน้า
Keep guard closed, keep hands/face clear near failure, eye/face protection</t>
        </is>
      </c>
      <c r="I9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9" s="17" t="n">
        <v>1</v>
      </c>
      <c r="K9" s="17" t="n">
        <v>3</v>
      </c>
      <c r="L9" s="17">
        <f>J9*K9</f>
        <v/>
      </c>
      <c r="M9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9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9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T04: แรงอัดไม้
T04: Compressive Test of Timber</t>
        </is>
      </c>
    </row>
    <row r="2" ht="22" customHeight="1">
      <c r="A2" s="15" t="inlineStr">
        <is>
          <t>อุปกรณ์/สถานี: เครื่อง UTM + แท่นกด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เคลื่อนย้าย/จัดเตรียมชิ้นทดสอบ (เหล็กเส้น แผ่นเหล็ก ไม้ อิฐ)
Move &amp; prepare specimens (rebar, steel, timber, brick)</t>
        </is>
      </c>
      <c r="C4" s="18" t="inlineStr">
        <is>
          <t>ยกของหนัก ท่าทางไม่ถูกต้อง / ขอบคม ครีบโลหะ
Manual handling; sharp edges &amp; burrs</t>
        </is>
      </c>
      <c r="D4" s="18" t="inlineStr">
        <is>
          <t>ปวดหลัง, บาดมือ
Back strain, hand cuts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คนหากหนัก ย่อเข่าหลังตรง, ใช้รถเข็น, ลบครีบ/สวมถุงมือ, จัดวางเป็นระเบียบ
Team lift, trolley, deburr, gloves, good housekeeping</t>
        </is>
      </c>
      <c r="I4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ติดตั้งชิ้นงานเข้าหัวจับ/แท่นกด และเลื่อนครอสเฮด
Mount specimen in grips/platens; move crosshead</t>
        </is>
      </c>
      <c r="C5" s="18" t="inlineStr">
        <is>
          <t>มือ/นิ้วถูกหนีบที่หัวจับ แท่นกด หรือครอสเฮดเลื่อน
Pinch/crush at grips, platens, moving crosshead</t>
        </is>
      </c>
      <c r="D5" s="18" t="inlineStr">
        <is>
          <t>นิ้ว-มือถูกบด บาดเจ็บสาหัส
Fingers/hands crushed</t>
        </is>
      </c>
      <c r="E5" s="17" t="n">
        <v>3</v>
      </c>
      <c r="F5" s="17" t="n">
        <v>4</v>
      </c>
      <c r="G5" s="17">
        <f>E5*F5</f>
        <v/>
      </c>
      <c r="H5" s="18" t="inlineStr">
        <is>
          <t>มือพ้นจุดหนีบก่อนเดินเครื่อง, เดินครอสเฮดด้วยความเร็วต่ำ, มีปุ่มหยุดฉุกเฉิน (E-stop), หนึ่งคนคุมแผงควบคุม
Hands clear before motion, jog at low speed, E-stop available, single operator at controls</t>
        </is>
      </c>
      <c r="I5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5" s="17" t="n">
        <v>1</v>
      </c>
      <c r="K5" s="17" t="n">
        <v>4</v>
      </c>
      <c r="L5" s="17">
        <f>J5*K5</f>
        <v/>
      </c>
      <c r="M5" s="18" t="inlineStr">
        <is>
          <t>ผู้ควบคุมปฏิบัติการ</t>
        </is>
      </c>
    </row>
    <row r="6">
      <c r="A6" s="17" t="n">
        <v>3</v>
      </c>
      <c r="B6" s="18" t="inlineStr">
        <is>
          <t>เปิด/ใช้งานเครื่องทดสอบ (ระบบไฮดรอลิก/ไฟฟ้า)
Operate testing machine (hydraulic/electric)</t>
        </is>
      </c>
      <c r="C6" s="18" t="inlineStr">
        <is>
          <t>ไฟฟ้าดูด / น้ำมันไฮดรอลิกแรงดันสูงรั่วหรือสายแตก
Electric shock; high-pressure hydraulic leak/burst</t>
        </is>
      </c>
      <c r="D6" s="18" t="inlineStr">
        <is>
          <t>ไฟดูด, น้ำมันฉีดเข้าผิวหนัง/ตา
Electrocution, oil injection injury</t>
        </is>
      </c>
      <c r="E6" s="17" t="n">
        <v>2</v>
      </c>
      <c r="F6" s="17" t="n">
        <v>4</v>
      </c>
      <c r="G6" s="17">
        <f>E6*F6</f>
        <v/>
      </c>
      <c r="H6" s="18" t="inlineStr">
        <is>
          <t>ต่อสายดิน/RCD, ตรวจสายไฮดรอลิกก่อนใช้, ไม่ใช้เกินพิกัดเครื่อง, บำรุงรักษาตามรอบ
Earth/RCD, inspect hydraulic hoses, stay within machine rating, scheduled maintenance</t>
        </is>
      </c>
      <c r="I6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6" s="17" t="n">
        <v>1</v>
      </c>
      <c r="K6" s="17" t="n">
        <v>4</v>
      </c>
      <c r="L6" s="17">
        <f>J6*K6</f>
        <v/>
      </c>
      <c r="M6" s="18" t="inlineStr">
        <is>
          <t>ผู้ควบคุมปฏิบัติการ</t>
        </is>
      </c>
    </row>
    <row r="7">
      <c r="A7" s="17" t="n">
        <v>4</v>
      </c>
      <c r="B7" s="18" t="inlineStr">
        <is>
          <t>ขณะให้แรงจนชิ้นงานวิบัติ (เสียงดัง)
During loading to failure (loud noise)</t>
        </is>
      </c>
      <c r="C7" s="18" t="inlineStr">
        <is>
          <t>เสียงดังจากการแตกหัก/การปลดแรง
Loud noise at fracture</t>
        </is>
      </c>
      <c r="D7" s="18" t="inlineStr">
        <is>
          <t>สูญเสียการได้ยินชั่วคราว/รำคาญ
Temporary hearing loss</t>
        </is>
      </c>
      <c r="E7" s="17" t="n">
        <v>3</v>
      </c>
      <c r="F7" s="17" t="n">
        <v>2</v>
      </c>
      <c r="G7" s="17">
        <f>E7*F7</f>
        <v/>
      </c>
      <c r="H7" s="18" t="inlineStr">
        <is>
          <t>สวมที่อุดหูเมื่อทดสอบชิ้นงานกำลังสูง, จำกัดจำนวนคนรอบเครื่อง
Wear ear plugs for high-load tests, limit people near machine</t>
        </is>
      </c>
      <c r="I7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7" s="17" t="n">
        <v>2</v>
      </c>
      <c r="K7" s="17" t="n">
        <v>1</v>
      </c>
      <c r="L7" s="17">
        <f>J7*K7</f>
        <v/>
      </c>
      <c r="M7" s="18" t="inlineStr">
        <is>
          <t>นิสิต + ผู้ควบคุมปฏิบัติการ</t>
        </is>
      </c>
    </row>
    <row r="8">
      <c r="A8" s="17" t="n">
        <v>5</v>
      </c>
      <c r="B8" s="18" t="inlineStr">
        <is>
          <t>ทำความสะอาดและจัดเก็บชิ้นงานหลังทดสอบ
Clean up &amp; store specimens after test</t>
        </is>
      </c>
      <c r="C8" s="18" t="inlineStr">
        <is>
          <t>เศษวัสดุคม/ชิ้นงานหักหล่น
Sharp debris, dropped broken pieces</t>
        </is>
      </c>
      <c r="D8" s="18" t="inlineStr">
        <is>
          <t>บาดมือ, ของหล่นทับเท้า
Cuts, foot injury</t>
        </is>
      </c>
      <c r="E8" s="17" t="n">
        <v>2</v>
      </c>
      <c r="F8" s="17" t="n">
        <v>2</v>
      </c>
      <c r="G8" s="17">
        <f>E8*F8</f>
        <v/>
      </c>
      <c r="H8" s="18" t="inlineStr">
        <is>
          <t>ปิดเครื่องก่อนเก็บชิ้นงาน, เก็บเศษด้วยแปรง ไม่ใช้มือเปล่า, ทิ้งในภาชนะที่กำหนด
Power off first, sweep debris (not bare hands), dispose in bins</t>
        </is>
      </c>
      <c r="I8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8" s="17" t="n">
        <v>1</v>
      </c>
      <c r="K8" s="17" t="n">
        <v>2</v>
      </c>
      <c r="L8" s="17">
        <f>J8*K8</f>
        <v/>
      </c>
      <c r="M8" s="18" t="inlineStr">
        <is>
          <t>นิสิต + ผู้ควบคุมปฏิบัติการ</t>
        </is>
      </c>
    </row>
    <row r="9">
      <c r="A9" s="17" t="n">
        <v>6</v>
      </c>
      <c r="B9" s="18" t="inlineStr">
        <is>
          <t>ทดสอบแรงอัดไม้ / timber
Compressive test of ไม้ / timber</t>
        </is>
      </c>
      <c r="C9" s="18" t="inlineStr">
        <is>
          <t>ชิ้นงานวิบัติ/โก่งเดาะ เศษกระเด็น
Crushing/buckling failure, fragments</t>
        </is>
      </c>
      <c r="D9" s="18" t="inlineStr">
        <is>
          <t>เศษวัสดุกระเด็นเข้าตา/ผิวหนัง
Fragments to eyes/skin</t>
        </is>
      </c>
      <c r="E9" s="17" t="n">
        <v>3</v>
      </c>
      <c r="F9" s="17" t="n">
        <v>3</v>
      </c>
      <c r="G9" s="17">
        <f>E9*F9</f>
        <v/>
      </c>
      <c r="H9" s="18" t="inlineStr">
        <is>
          <t>ใช้ตู้/แผงครอบกันเศษรอบแท่นกด, ยืนห่าง, สวมแว่น/กระบังหน้า, ไม่ยืนก้มดูใกล้ชิ้นงาน
Fragment guard/cage around platens, stand back, eye/face shield, no close viewing</t>
        </is>
      </c>
      <c r="I9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9" s="17" t="n">
        <v>1</v>
      </c>
      <c r="K9" s="17" t="n">
        <v>3</v>
      </c>
      <c r="L9" s="17">
        <f>J9*K9</f>
        <v/>
      </c>
      <c r="M9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9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9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T05: แรงอัดเหล็กโครงสร้าง
T05: Compressive Test of Structural Steel</t>
        </is>
      </c>
    </row>
    <row r="2" ht="22" customHeight="1">
      <c r="A2" s="15" t="inlineStr">
        <is>
          <t>อุปกรณ์/สถานี: เครื่อง UTM + แท่นกด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เคลื่อนย้าย/จัดเตรียมชิ้นทดสอบ (เหล็กเส้น แผ่นเหล็ก ไม้ อิฐ)
Move &amp; prepare specimens (rebar, steel, timber, brick)</t>
        </is>
      </c>
      <c r="C4" s="18" t="inlineStr">
        <is>
          <t>ยกของหนัก ท่าทางไม่ถูกต้อง / ขอบคม ครีบโลหะ
Manual handling; sharp edges &amp; burrs</t>
        </is>
      </c>
      <c r="D4" s="18" t="inlineStr">
        <is>
          <t>ปวดหลัง, บาดมือ
Back strain, hand cuts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คนหากหนัก ย่อเข่าหลังตรง, ใช้รถเข็น, ลบครีบ/สวมถุงมือ, จัดวางเป็นระเบียบ
Team lift, trolley, deburr, gloves, good housekeeping</t>
        </is>
      </c>
      <c r="I4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ติดตั้งชิ้นงานเข้าหัวจับ/แท่นกด และเลื่อนครอสเฮด
Mount specimen in grips/platens; move crosshead</t>
        </is>
      </c>
      <c r="C5" s="18" t="inlineStr">
        <is>
          <t>มือ/นิ้วถูกหนีบที่หัวจับ แท่นกด หรือครอสเฮดเลื่อน
Pinch/crush at grips, platens, moving crosshead</t>
        </is>
      </c>
      <c r="D5" s="18" t="inlineStr">
        <is>
          <t>นิ้ว-มือถูกบด บาดเจ็บสาหัส
Fingers/hands crushed</t>
        </is>
      </c>
      <c r="E5" s="17" t="n">
        <v>3</v>
      </c>
      <c r="F5" s="17" t="n">
        <v>4</v>
      </c>
      <c r="G5" s="17">
        <f>E5*F5</f>
        <v/>
      </c>
      <c r="H5" s="18" t="inlineStr">
        <is>
          <t>มือพ้นจุดหนีบก่อนเดินเครื่อง, เดินครอสเฮดด้วยความเร็วต่ำ, มีปุ่มหยุดฉุกเฉิน (E-stop), หนึ่งคนคุมแผงควบคุม
Hands clear before motion, jog at low speed, E-stop available, single operator at controls</t>
        </is>
      </c>
      <c r="I5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5" s="17" t="n">
        <v>1</v>
      </c>
      <c r="K5" s="17" t="n">
        <v>4</v>
      </c>
      <c r="L5" s="17">
        <f>J5*K5</f>
        <v/>
      </c>
      <c r="M5" s="18" t="inlineStr">
        <is>
          <t>ผู้ควบคุมปฏิบัติการ</t>
        </is>
      </c>
    </row>
    <row r="6">
      <c r="A6" s="17" t="n">
        <v>3</v>
      </c>
      <c r="B6" s="18" t="inlineStr">
        <is>
          <t>เปิด/ใช้งานเครื่องทดสอบ (ระบบไฮดรอลิก/ไฟฟ้า)
Operate testing machine (hydraulic/electric)</t>
        </is>
      </c>
      <c r="C6" s="18" t="inlineStr">
        <is>
          <t>ไฟฟ้าดูด / น้ำมันไฮดรอลิกแรงดันสูงรั่วหรือสายแตก
Electric shock; high-pressure hydraulic leak/burst</t>
        </is>
      </c>
      <c r="D6" s="18" t="inlineStr">
        <is>
          <t>ไฟดูด, น้ำมันฉีดเข้าผิวหนัง/ตา
Electrocution, oil injection injury</t>
        </is>
      </c>
      <c r="E6" s="17" t="n">
        <v>2</v>
      </c>
      <c r="F6" s="17" t="n">
        <v>4</v>
      </c>
      <c r="G6" s="17">
        <f>E6*F6</f>
        <v/>
      </c>
      <c r="H6" s="18" t="inlineStr">
        <is>
          <t>ต่อสายดิน/RCD, ตรวจสายไฮดรอลิกก่อนใช้, ไม่ใช้เกินพิกัดเครื่อง, บำรุงรักษาตามรอบ
Earth/RCD, inspect hydraulic hoses, stay within machine rating, scheduled maintenance</t>
        </is>
      </c>
      <c r="I6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6" s="17" t="n">
        <v>1</v>
      </c>
      <c r="K6" s="17" t="n">
        <v>4</v>
      </c>
      <c r="L6" s="17">
        <f>J6*K6</f>
        <v/>
      </c>
      <c r="M6" s="18" t="inlineStr">
        <is>
          <t>ผู้ควบคุมปฏิบัติการ</t>
        </is>
      </c>
    </row>
    <row r="7">
      <c r="A7" s="17" t="n">
        <v>4</v>
      </c>
      <c r="B7" s="18" t="inlineStr">
        <is>
          <t>ขณะให้แรงจนชิ้นงานวิบัติ (เสียงดัง)
During loading to failure (loud noise)</t>
        </is>
      </c>
      <c r="C7" s="18" t="inlineStr">
        <is>
          <t>เสียงดังจากการแตกหัก/การปลดแรง
Loud noise at fracture</t>
        </is>
      </c>
      <c r="D7" s="18" t="inlineStr">
        <is>
          <t>สูญเสียการได้ยินชั่วคราว/รำคาญ
Temporary hearing loss</t>
        </is>
      </c>
      <c r="E7" s="17" t="n">
        <v>3</v>
      </c>
      <c r="F7" s="17" t="n">
        <v>2</v>
      </c>
      <c r="G7" s="17">
        <f>E7*F7</f>
        <v/>
      </c>
      <c r="H7" s="18" t="inlineStr">
        <is>
          <t>สวมที่อุดหูเมื่อทดสอบชิ้นงานกำลังสูง, จำกัดจำนวนคนรอบเครื่อง
Wear ear plugs for high-load tests, limit people near machine</t>
        </is>
      </c>
      <c r="I7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7" s="17" t="n">
        <v>2</v>
      </c>
      <c r="K7" s="17" t="n">
        <v>1</v>
      </c>
      <c r="L7" s="17">
        <f>J7*K7</f>
        <v/>
      </c>
      <c r="M7" s="18" t="inlineStr">
        <is>
          <t>นิสิต + ผู้ควบคุมปฏิบัติการ</t>
        </is>
      </c>
    </row>
    <row r="8">
      <c r="A8" s="17" t="n">
        <v>5</v>
      </c>
      <c r="B8" s="18" t="inlineStr">
        <is>
          <t>ทำความสะอาดและจัดเก็บชิ้นงานหลังทดสอบ
Clean up &amp; store specimens after test</t>
        </is>
      </c>
      <c r="C8" s="18" t="inlineStr">
        <is>
          <t>เศษวัสดุคม/ชิ้นงานหักหล่น
Sharp debris, dropped broken pieces</t>
        </is>
      </c>
      <c r="D8" s="18" t="inlineStr">
        <is>
          <t>บาดมือ, ของหล่นทับเท้า
Cuts, foot injury</t>
        </is>
      </c>
      <c r="E8" s="17" t="n">
        <v>2</v>
      </c>
      <c r="F8" s="17" t="n">
        <v>2</v>
      </c>
      <c r="G8" s="17">
        <f>E8*F8</f>
        <v/>
      </c>
      <c r="H8" s="18" t="inlineStr">
        <is>
          <t>ปิดเครื่องก่อนเก็บชิ้นงาน, เก็บเศษด้วยแปรง ไม่ใช้มือเปล่า, ทิ้งในภาชนะที่กำหนด
Power off first, sweep debris (not bare hands), dispose in bins</t>
        </is>
      </c>
      <c r="I8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8" s="17" t="n">
        <v>1</v>
      </c>
      <c r="K8" s="17" t="n">
        <v>2</v>
      </c>
      <c r="L8" s="17">
        <f>J8*K8</f>
        <v/>
      </c>
      <c r="M8" s="18" t="inlineStr">
        <is>
          <t>นิสิต + ผู้ควบคุมปฏิบัติการ</t>
        </is>
      </c>
    </row>
    <row r="9">
      <c r="A9" s="17" t="n">
        <v>6</v>
      </c>
      <c r="B9" s="18" t="inlineStr">
        <is>
          <t>ทดสอบแรงอัดเหล็กโครงสร้าง / structural steel
Compressive test of เหล็กโครงสร้าง / structural steel</t>
        </is>
      </c>
      <c r="C9" s="18" t="inlineStr">
        <is>
          <t>ชิ้นงานวิบัติ/โก่งเดาะ เศษกระเด็น
Crushing/buckling failure, fragments</t>
        </is>
      </c>
      <c r="D9" s="18" t="inlineStr">
        <is>
          <t>เศษวัสดุกระเด็นเข้าตา/ผิวหนัง
Fragments to eyes/skin</t>
        </is>
      </c>
      <c r="E9" s="17" t="n">
        <v>3</v>
      </c>
      <c r="F9" s="17" t="n">
        <v>3</v>
      </c>
      <c r="G9" s="17">
        <f>E9*F9</f>
        <v/>
      </c>
      <c r="H9" s="18" t="inlineStr">
        <is>
          <t>ใช้ตู้/แผงครอบกันเศษรอบแท่นกด, ยืนห่าง, สวมแว่น/กระบังหน้า, ไม่ยืนก้มดูใกล้ชิ้นงาน
Fragment guard/cage around platens, stand back, eye/face shield, no close viewing</t>
        </is>
      </c>
      <c r="I9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9" s="17" t="n">
        <v>1</v>
      </c>
      <c r="K9" s="17" t="n">
        <v>3</v>
      </c>
      <c r="L9" s="17">
        <f>J9*K9</f>
        <v/>
      </c>
      <c r="M9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9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9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T06: แรงดัดไม้
T06: Bending Test of Timber</t>
        </is>
      </c>
    </row>
    <row r="2" ht="22" customHeight="1">
      <c r="A2" s="15" t="inlineStr">
        <is>
          <t>อุปกรณ์/สถานี: เครื่อง UTM + ชุดดัด 3 จุด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เคลื่อนย้าย/จัดเตรียมชิ้นทดสอบ (เหล็กเส้น แผ่นเหล็ก ไม้ อิฐ)
Move &amp; prepare specimens (rebar, steel, timber, brick)</t>
        </is>
      </c>
      <c r="C4" s="18" t="inlineStr">
        <is>
          <t>ยกของหนัก ท่าทางไม่ถูกต้อง / ขอบคม ครีบโลหะ
Manual handling; sharp edges &amp; burrs</t>
        </is>
      </c>
      <c r="D4" s="18" t="inlineStr">
        <is>
          <t>ปวดหลัง, บาดมือ
Back strain, hand cuts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คนหากหนัก ย่อเข่าหลังตรง, ใช้รถเข็น, ลบครีบ/สวมถุงมือ, จัดวางเป็นระเบียบ
Team lift, trolley, deburr, gloves, good housekeeping</t>
        </is>
      </c>
      <c r="I4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ติดตั้งชิ้นงานเข้าหัวจับ/แท่นกด และเลื่อนครอสเฮด
Mount specimen in grips/platens; move crosshead</t>
        </is>
      </c>
      <c r="C5" s="18" t="inlineStr">
        <is>
          <t>มือ/นิ้วถูกหนีบที่หัวจับ แท่นกด หรือครอสเฮดเลื่อน
Pinch/crush at grips, platens, moving crosshead</t>
        </is>
      </c>
      <c r="D5" s="18" t="inlineStr">
        <is>
          <t>นิ้ว-มือถูกบด บาดเจ็บสาหัส
Fingers/hands crushed</t>
        </is>
      </c>
      <c r="E5" s="17" t="n">
        <v>3</v>
      </c>
      <c r="F5" s="17" t="n">
        <v>4</v>
      </c>
      <c r="G5" s="17">
        <f>E5*F5</f>
        <v/>
      </c>
      <c r="H5" s="18" t="inlineStr">
        <is>
          <t>มือพ้นจุดหนีบก่อนเดินเครื่อง, เดินครอสเฮดด้วยความเร็วต่ำ, มีปุ่มหยุดฉุกเฉิน (E-stop), หนึ่งคนคุมแผงควบคุม
Hands clear before motion, jog at low speed, E-stop available, single operator at controls</t>
        </is>
      </c>
      <c r="I5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5" s="17" t="n">
        <v>1</v>
      </c>
      <c r="K5" s="17" t="n">
        <v>4</v>
      </c>
      <c r="L5" s="17">
        <f>J5*K5</f>
        <v/>
      </c>
      <c r="M5" s="18" t="inlineStr">
        <is>
          <t>ผู้ควบคุมปฏิบัติการ</t>
        </is>
      </c>
    </row>
    <row r="6">
      <c r="A6" s="17" t="n">
        <v>3</v>
      </c>
      <c r="B6" s="18" t="inlineStr">
        <is>
          <t>เปิด/ใช้งานเครื่องทดสอบ (ระบบไฮดรอลิก/ไฟฟ้า)
Operate testing machine (hydraulic/electric)</t>
        </is>
      </c>
      <c r="C6" s="18" t="inlineStr">
        <is>
          <t>ไฟฟ้าดูด / น้ำมันไฮดรอลิกแรงดันสูงรั่วหรือสายแตก
Electric shock; high-pressure hydraulic leak/burst</t>
        </is>
      </c>
      <c r="D6" s="18" t="inlineStr">
        <is>
          <t>ไฟดูด, น้ำมันฉีดเข้าผิวหนัง/ตา
Electrocution, oil injection injury</t>
        </is>
      </c>
      <c r="E6" s="17" t="n">
        <v>2</v>
      </c>
      <c r="F6" s="17" t="n">
        <v>4</v>
      </c>
      <c r="G6" s="17">
        <f>E6*F6</f>
        <v/>
      </c>
      <c r="H6" s="18" t="inlineStr">
        <is>
          <t>ต่อสายดิน/RCD, ตรวจสายไฮดรอลิกก่อนใช้, ไม่ใช้เกินพิกัดเครื่อง, บำรุงรักษาตามรอบ
Earth/RCD, inspect hydraulic hoses, stay within machine rating, scheduled maintenance</t>
        </is>
      </c>
      <c r="I6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6" s="17" t="n">
        <v>1</v>
      </c>
      <c r="K6" s="17" t="n">
        <v>4</v>
      </c>
      <c r="L6" s="17">
        <f>J6*K6</f>
        <v/>
      </c>
      <c r="M6" s="18" t="inlineStr">
        <is>
          <t>ผู้ควบคุมปฏิบัติการ</t>
        </is>
      </c>
    </row>
    <row r="7">
      <c r="A7" s="17" t="n">
        <v>4</v>
      </c>
      <c r="B7" s="18" t="inlineStr">
        <is>
          <t>ขณะให้แรงจนชิ้นงานวิบัติ (เสียงดัง)
During loading to failure (loud noise)</t>
        </is>
      </c>
      <c r="C7" s="18" t="inlineStr">
        <is>
          <t>เสียงดังจากการแตกหัก/การปลดแรง
Loud noise at fracture</t>
        </is>
      </c>
      <c r="D7" s="18" t="inlineStr">
        <is>
          <t>สูญเสียการได้ยินชั่วคราว/รำคาญ
Temporary hearing loss</t>
        </is>
      </c>
      <c r="E7" s="17" t="n">
        <v>3</v>
      </c>
      <c r="F7" s="17" t="n">
        <v>2</v>
      </c>
      <c r="G7" s="17">
        <f>E7*F7</f>
        <v/>
      </c>
      <c r="H7" s="18" t="inlineStr">
        <is>
          <t>สวมที่อุดหูเมื่อทดสอบชิ้นงานกำลังสูง, จำกัดจำนวนคนรอบเครื่อง
Wear ear plugs for high-load tests, limit people near machine</t>
        </is>
      </c>
      <c r="I7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7" s="17" t="n">
        <v>2</v>
      </c>
      <c r="K7" s="17" t="n">
        <v>1</v>
      </c>
      <c r="L7" s="17">
        <f>J7*K7</f>
        <v/>
      </c>
      <c r="M7" s="18" t="inlineStr">
        <is>
          <t>นิสิต + ผู้ควบคุมปฏิบัติการ</t>
        </is>
      </c>
    </row>
    <row r="8">
      <c r="A8" s="17" t="n">
        <v>5</v>
      </c>
      <c r="B8" s="18" t="inlineStr">
        <is>
          <t>ทำความสะอาดและจัดเก็บชิ้นงานหลังทดสอบ
Clean up &amp; store specimens after test</t>
        </is>
      </c>
      <c r="C8" s="18" t="inlineStr">
        <is>
          <t>เศษวัสดุคม/ชิ้นงานหักหล่น
Sharp debris, dropped broken pieces</t>
        </is>
      </c>
      <c r="D8" s="18" t="inlineStr">
        <is>
          <t>บาดมือ, ของหล่นทับเท้า
Cuts, foot injury</t>
        </is>
      </c>
      <c r="E8" s="17" t="n">
        <v>2</v>
      </c>
      <c r="F8" s="17" t="n">
        <v>2</v>
      </c>
      <c r="G8" s="17">
        <f>E8*F8</f>
        <v/>
      </c>
      <c r="H8" s="18" t="inlineStr">
        <is>
          <t>ปิดเครื่องก่อนเก็บชิ้นงาน, เก็บเศษด้วยแปรง ไม่ใช้มือเปล่า, ทิ้งในภาชนะที่กำหนด
Power off first, sweep debris (not bare hands), dispose in bins</t>
        </is>
      </c>
      <c r="I8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8" s="17" t="n">
        <v>1</v>
      </c>
      <c r="K8" s="17" t="n">
        <v>2</v>
      </c>
      <c r="L8" s="17">
        <f>J8*K8</f>
        <v/>
      </c>
      <c r="M8" s="18" t="inlineStr">
        <is>
          <t>นิสิต + ผู้ควบคุมปฏิบัติการ</t>
        </is>
      </c>
    </row>
    <row r="9">
      <c r="A9" s="17" t="n">
        <v>6</v>
      </c>
      <c r="B9" s="18" t="inlineStr">
        <is>
          <t>ทดสอบแรงดัดไม้ / timber (จุดรองรับ/หัวกด)
Bending test of ไม้ / timber (supports/loading nose)</t>
        </is>
      </c>
      <c r="C9" s="18" t="inlineStr">
        <is>
          <t>ชิ้นงานหักดีดกลับหรือหล่นจากจุดรองรับ, มือหนีบที่หัวกด
Specimen springs back/falls; pinch at loading nose</t>
        </is>
      </c>
      <c r="D9" s="18" t="inlineStr">
        <is>
          <t>ชิ้นหล่นทับ/ดีดใส่, นิ้วหนีบ
Struck/pinched</t>
        </is>
      </c>
      <c r="E9" s="17" t="n">
        <v>2</v>
      </c>
      <c r="F9" s="17" t="n">
        <v>3</v>
      </c>
      <c r="G9" s="17">
        <f>E9*F9</f>
        <v/>
      </c>
      <c r="H9" s="18" t="inlineStr">
        <is>
          <t>ยึดจุดรองรับมั่นคง, มือพ้นแนวกด, มีถาด/ตาข่ายรองรับชิ้นที่หัก, สวมแว่น
Secure supports, hands clear, catch tray/net, eye protection</t>
        </is>
      </c>
      <c r="I9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9" s="17" t="n">
        <v>1</v>
      </c>
      <c r="K9" s="17" t="n">
        <v>2</v>
      </c>
      <c r="L9" s="17">
        <f>J9*K9</f>
        <v/>
      </c>
      <c r="M9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9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9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T07: แรงดัดเหล็กโครงสร้าง
T07: Bending Test of Structural Steel</t>
        </is>
      </c>
    </row>
    <row r="2" ht="22" customHeight="1">
      <c r="A2" s="15" t="inlineStr">
        <is>
          <t>อุปกรณ์/สถานี: เครื่อง UTM + ชุดดัด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เคลื่อนย้าย/จัดเตรียมชิ้นทดสอบ (เหล็กเส้น แผ่นเหล็ก ไม้ อิฐ)
Move &amp; prepare specimens (rebar, steel, timber, brick)</t>
        </is>
      </c>
      <c r="C4" s="18" t="inlineStr">
        <is>
          <t>ยกของหนัก ท่าทางไม่ถูกต้อง / ขอบคม ครีบโลหะ
Manual handling; sharp edges &amp; burrs</t>
        </is>
      </c>
      <c r="D4" s="18" t="inlineStr">
        <is>
          <t>ปวดหลัง, บาดมือ
Back strain, hand cuts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คนหากหนัก ย่อเข่าหลังตรง, ใช้รถเข็น, ลบครีบ/สวมถุงมือ, จัดวางเป็นระเบียบ
Team lift, trolley, deburr, gloves, good housekeeping</t>
        </is>
      </c>
      <c r="I4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ติดตั้งชิ้นงานเข้าหัวจับ/แท่นกด และเลื่อนครอสเฮด
Mount specimen in grips/platens; move crosshead</t>
        </is>
      </c>
      <c r="C5" s="18" t="inlineStr">
        <is>
          <t>มือ/นิ้วถูกหนีบที่หัวจับ แท่นกด หรือครอสเฮดเลื่อน
Pinch/crush at grips, platens, moving crosshead</t>
        </is>
      </c>
      <c r="D5" s="18" t="inlineStr">
        <is>
          <t>นิ้ว-มือถูกบด บาดเจ็บสาหัส
Fingers/hands crushed</t>
        </is>
      </c>
      <c r="E5" s="17" t="n">
        <v>3</v>
      </c>
      <c r="F5" s="17" t="n">
        <v>4</v>
      </c>
      <c r="G5" s="17">
        <f>E5*F5</f>
        <v/>
      </c>
      <c r="H5" s="18" t="inlineStr">
        <is>
          <t>มือพ้นจุดหนีบก่อนเดินเครื่อง, เดินครอสเฮดด้วยความเร็วต่ำ, มีปุ่มหยุดฉุกเฉิน (E-stop), หนึ่งคนคุมแผงควบคุม
Hands clear before motion, jog at low speed, E-stop available, single operator at controls</t>
        </is>
      </c>
      <c r="I5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5" s="17" t="n">
        <v>1</v>
      </c>
      <c r="K5" s="17" t="n">
        <v>4</v>
      </c>
      <c r="L5" s="17">
        <f>J5*K5</f>
        <v/>
      </c>
      <c r="M5" s="18" t="inlineStr">
        <is>
          <t>ผู้ควบคุมปฏิบัติการ</t>
        </is>
      </c>
    </row>
    <row r="6">
      <c r="A6" s="17" t="n">
        <v>3</v>
      </c>
      <c r="B6" s="18" t="inlineStr">
        <is>
          <t>เปิด/ใช้งานเครื่องทดสอบ (ระบบไฮดรอลิก/ไฟฟ้า)
Operate testing machine (hydraulic/electric)</t>
        </is>
      </c>
      <c r="C6" s="18" t="inlineStr">
        <is>
          <t>ไฟฟ้าดูด / น้ำมันไฮดรอลิกแรงดันสูงรั่วหรือสายแตก
Electric shock; high-pressure hydraulic leak/burst</t>
        </is>
      </c>
      <c r="D6" s="18" t="inlineStr">
        <is>
          <t>ไฟดูด, น้ำมันฉีดเข้าผิวหนัง/ตา
Electrocution, oil injection injury</t>
        </is>
      </c>
      <c r="E6" s="17" t="n">
        <v>2</v>
      </c>
      <c r="F6" s="17" t="n">
        <v>4</v>
      </c>
      <c r="G6" s="17">
        <f>E6*F6</f>
        <v/>
      </c>
      <c r="H6" s="18" t="inlineStr">
        <is>
          <t>ต่อสายดิน/RCD, ตรวจสายไฮดรอลิกก่อนใช้, ไม่ใช้เกินพิกัดเครื่อง, บำรุงรักษาตามรอบ
Earth/RCD, inspect hydraulic hoses, stay within machine rating, scheduled maintenance</t>
        </is>
      </c>
      <c r="I6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6" s="17" t="n">
        <v>1</v>
      </c>
      <c r="K6" s="17" t="n">
        <v>4</v>
      </c>
      <c r="L6" s="17">
        <f>J6*K6</f>
        <v/>
      </c>
      <c r="M6" s="18" t="inlineStr">
        <is>
          <t>ผู้ควบคุมปฏิบัติการ</t>
        </is>
      </c>
    </row>
    <row r="7">
      <c r="A7" s="17" t="n">
        <v>4</v>
      </c>
      <c r="B7" s="18" t="inlineStr">
        <is>
          <t>ขณะให้แรงจนชิ้นงานวิบัติ (เสียงดัง)
During loading to failure (loud noise)</t>
        </is>
      </c>
      <c r="C7" s="18" t="inlineStr">
        <is>
          <t>เสียงดังจากการแตกหัก/การปลดแรง
Loud noise at fracture</t>
        </is>
      </c>
      <c r="D7" s="18" t="inlineStr">
        <is>
          <t>สูญเสียการได้ยินชั่วคราว/รำคาญ
Temporary hearing loss</t>
        </is>
      </c>
      <c r="E7" s="17" t="n">
        <v>3</v>
      </c>
      <c r="F7" s="17" t="n">
        <v>2</v>
      </c>
      <c r="G7" s="17">
        <f>E7*F7</f>
        <v/>
      </c>
      <c r="H7" s="18" t="inlineStr">
        <is>
          <t>สวมที่อุดหูเมื่อทดสอบชิ้นงานกำลังสูง, จำกัดจำนวนคนรอบเครื่อง
Wear ear plugs for high-load tests, limit people near machine</t>
        </is>
      </c>
      <c r="I7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7" s="17" t="n">
        <v>2</v>
      </c>
      <c r="K7" s="17" t="n">
        <v>1</v>
      </c>
      <c r="L7" s="17">
        <f>J7*K7</f>
        <v/>
      </c>
      <c r="M7" s="18" t="inlineStr">
        <is>
          <t>นิสิต + ผู้ควบคุมปฏิบัติการ</t>
        </is>
      </c>
    </row>
    <row r="8">
      <c r="A8" s="17" t="n">
        <v>5</v>
      </c>
      <c r="B8" s="18" t="inlineStr">
        <is>
          <t>ทำความสะอาดและจัดเก็บชิ้นงานหลังทดสอบ
Clean up &amp; store specimens after test</t>
        </is>
      </c>
      <c r="C8" s="18" t="inlineStr">
        <is>
          <t>เศษวัสดุคม/ชิ้นงานหักหล่น
Sharp debris, dropped broken pieces</t>
        </is>
      </c>
      <c r="D8" s="18" t="inlineStr">
        <is>
          <t>บาดมือ, ของหล่นทับเท้า
Cuts, foot injury</t>
        </is>
      </c>
      <c r="E8" s="17" t="n">
        <v>2</v>
      </c>
      <c r="F8" s="17" t="n">
        <v>2</v>
      </c>
      <c r="G8" s="17">
        <f>E8*F8</f>
        <v/>
      </c>
      <c r="H8" s="18" t="inlineStr">
        <is>
          <t>ปิดเครื่องก่อนเก็บชิ้นงาน, เก็บเศษด้วยแปรง ไม่ใช้มือเปล่า, ทิ้งในภาชนะที่กำหนด
Power off first, sweep debris (not bare hands), dispose in bins</t>
        </is>
      </c>
      <c r="I8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8" s="17" t="n">
        <v>1</v>
      </c>
      <c r="K8" s="17" t="n">
        <v>2</v>
      </c>
      <c r="L8" s="17">
        <f>J8*K8</f>
        <v/>
      </c>
      <c r="M8" s="18" t="inlineStr">
        <is>
          <t>นิสิต + ผู้ควบคุมปฏิบัติการ</t>
        </is>
      </c>
    </row>
    <row r="9">
      <c r="A9" s="17" t="n">
        <v>6</v>
      </c>
      <c r="B9" s="18" t="inlineStr">
        <is>
          <t>ทดสอบแรงดัดเหล็กโครงสร้าง / structural steel (จุดรองรับ/หัวกด)
Bending test of เหล็กโครงสร้าง / structural steel (supports/loading nose)</t>
        </is>
      </c>
      <c r="C9" s="18" t="inlineStr">
        <is>
          <t>ชิ้นงานหักดีดกลับหรือหล่นจากจุดรองรับ, มือหนีบที่หัวกด
Specimen springs back/falls; pinch at loading nose</t>
        </is>
      </c>
      <c r="D9" s="18" t="inlineStr">
        <is>
          <t>ชิ้นหล่นทับ/ดีดใส่, นิ้วหนีบ
Struck/pinched</t>
        </is>
      </c>
      <c r="E9" s="17" t="n">
        <v>2</v>
      </c>
      <c r="F9" s="17" t="n">
        <v>3</v>
      </c>
      <c r="G9" s="17">
        <f>E9*F9</f>
        <v/>
      </c>
      <c r="H9" s="18" t="inlineStr">
        <is>
          <t>ยึดจุดรองรับมั่นคง, มือพ้นแนวกด, มีถาด/ตาข่ายรองรับชิ้นที่หัก, สวมแว่น
Secure supports, hands clear, catch tray/net, eye protection</t>
        </is>
      </c>
      <c r="I9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9" s="17" t="n">
        <v>1</v>
      </c>
      <c r="K9" s="17" t="n">
        <v>2</v>
      </c>
      <c r="L9" s="17">
        <f>J9*K9</f>
        <v/>
      </c>
      <c r="M9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9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9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T08: แรงอัดและการดูดซึมของอิฐ
T08: Compressive &amp; Absorption Test of Brick</t>
        </is>
      </c>
    </row>
    <row r="2" ht="22" customHeight="1">
      <c r="A2" s="15" t="inlineStr">
        <is>
          <t>อุปกรณ์/สถานี: เครื่อง UTM + เตาอบ + ถังแช่น้ำ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เคลื่อนย้าย/จัดเตรียมชิ้นทดสอบ (เหล็กเส้น แผ่นเหล็ก ไม้ อิฐ)
Move &amp; prepare specimens (rebar, steel, timber, brick)</t>
        </is>
      </c>
      <c r="C4" s="18" t="inlineStr">
        <is>
          <t>ยกของหนัก ท่าทางไม่ถูกต้อง / ขอบคม ครีบโลหะ
Manual handling; sharp edges &amp; burrs</t>
        </is>
      </c>
      <c r="D4" s="18" t="inlineStr">
        <is>
          <t>ปวดหลัง, บาดมือ
Back strain, hand cuts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คนหากหนัก ย่อเข่าหลังตรง, ใช้รถเข็น, ลบครีบ/สวมถุงมือ, จัดวางเป็นระเบียบ
Team lift, trolley, deburr, gloves, good housekeeping</t>
        </is>
      </c>
      <c r="I4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ติดตั้งชิ้นงานเข้าหัวจับ/แท่นกด และเลื่อนครอสเฮด
Mount specimen in grips/platens; move crosshead</t>
        </is>
      </c>
      <c r="C5" s="18" t="inlineStr">
        <is>
          <t>มือ/นิ้วถูกหนีบที่หัวจับ แท่นกด หรือครอสเฮดเลื่อน
Pinch/crush at grips, platens, moving crosshead</t>
        </is>
      </c>
      <c r="D5" s="18" t="inlineStr">
        <is>
          <t>นิ้ว-มือถูกบด บาดเจ็บสาหัส
Fingers/hands crushed</t>
        </is>
      </c>
      <c r="E5" s="17" t="n">
        <v>3</v>
      </c>
      <c r="F5" s="17" t="n">
        <v>4</v>
      </c>
      <c r="G5" s="17">
        <f>E5*F5</f>
        <v/>
      </c>
      <c r="H5" s="18" t="inlineStr">
        <is>
          <t>มือพ้นจุดหนีบก่อนเดินเครื่อง, เดินครอสเฮดด้วยความเร็วต่ำ, มีปุ่มหยุดฉุกเฉิน (E-stop), หนึ่งคนคุมแผงควบคุม
Hands clear before motion, jog at low speed, E-stop available, single operator at controls</t>
        </is>
      </c>
      <c r="I5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5" s="17" t="n">
        <v>1</v>
      </c>
      <c r="K5" s="17" t="n">
        <v>4</v>
      </c>
      <c r="L5" s="17">
        <f>J5*K5</f>
        <v/>
      </c>
      <c r="M5" s="18" t="inlineStr">
        <is>
          <t>ผู้ควบคุมปฏิบัติการ</t>
        </is>
      </c>
    </row>
    <row r="6">
      <c r="A6" s="17" t="n">
        <v>3</v>
      </c>
      <c r="B6" s="18" t="inlineStr">
        <is>
          <t>เปิด/ใช้งานเครื่องทดสอบ (ระบบไฮดรอลิก/ไฟฟ้า)
Operate testing machine (hydraulic/electric)</t>
        </is>
      </c>
      <c r="C6" s="18" t="inlineStr">
        <is>
          <t>ไฟฟ้าดูด / น้ำมันไฮดรอลิกแรงดันสูงรั่วหรือสายแตก
Electric shock; high-pressure hydraulic leak/burst</t>
        </is>
      </c>
      <c r="D6" s="18" t="inlineStr">
        <is>
          <t>ไฟดูด, น้ำมันฉีดเข้าผิวหนัง/ตา
Electrocution, oil injection injury</t>
        </is>
      </c>
      <c r="E6" s="17" t="n">
        <v>2</v>
      </c>
      <c r="F6" s="17" t="n">
        <v>4</v>
      </c>
      <c r="G6" s="17">
        <f>E6*F6</f>
        <v/>
      </c>
      <c r="H6" s="18" t="inlineStr">
        <is>
          <t>ต่อสายดิน/RCD, ตรวจสายไฮดรอลิกก่อนใช้, ไม่ใช้เกินพิกัดเครื่อง, บำรุงรักษาตามรอบ
Earth/RCD, inspect hydraulic hoses, stay within machine rating, scheduled maintenance</t>
        </is>
      </c>
      <c r="I6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6" s="17" t="n">
        <v>1</v>
      </c>
      <c r="K6" s="17" t="n">
        <v>4</v>
      </c>
      <c r="L6" s="17">
        <f>J6*K6</f>
        <v/>
      </c>
      <c r="M6" s="18" t="inlineStr">
        <is>
          <t>ผู้ควบคุมปฏิบัติการ</t>
        </is>
      </c>
    </row>
    <row r="7">
      <c r="A7" s="17" t="n">
        <v>4</v>
      </c>
      <c r="B7" s="18" t="inlineStr">
        <is>
          <t>ขณะให้แรงจนชิ้นงานวิบัติ (เสียงดัง)
During loading to failure (loud noise)</t>
        </is>
      </c>
      <c r="C7" s="18" t="inlineStr">
        <is>
          <t>เสียงดังจากการแตกหัก/การปลดแรง
Loud noise at fracture</t>
        </is>
      </c>
      <c r="D7" s="18" t="inlineStr">
        <is>
          <t>สูญเสียการได้ยินชั่วคราว/รำคาญ
Temporary hearing loss</t>
        </is>
      </c>
      <c r="E7" s="17" t="n">
        <v>3</v>
      </c>
      <c r="F7" s="17" t="n">
        <v>2</v>
      </c>
      <c r="G7" s="17">
        <f>E7*F7</f>
        <v/>
      </c>
      <c r="H7" s="18" t="inlineStr">
        <is>
          <t>สวมที่อุดหูเมื่อทดสอบชิ้นงานกำลังสูง, จำกัดจำนวนคนรอบเครื่อง
Wear ear plugs for high-load tests, limit people near machine</t>
        </is>
      </c>
      <c r="I7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7" s="17" t="n">
        <v>2</v>
      </c>
      <c r="K7" s="17" t="n">
        <v>1</v>
      </c>
      <c r="L7" s="17">
        <f>J7*K7</f>
        <v/>
      </c>
      <c r="M7" s="18" t="inlineStr">
        <is>
          <t>นิสิต + ผู้ควบคุมปฏิบัติการ</t>
        </is>
      </c>
    </row>
    <row r="8">
      <c r="A8" s="17" t="n">
        <v>5</v>
      </c>
      <c r="B8" s="18" t="inlineStr">
        <is>
          <t>ทำความสะอาดและจัดเก็บชิ้นงานหลังทดสอบ
Clean up &amp; store specimens after test</t>
        </is>
      </c>
      <c r="C8" s="18" t="inlineStr">
        <is>
          <t>เศษวัสดุคม/ชิ้นงานหักหล่น
Sharp debris, dropped broken pieces</t>
        </is>
      </c>
      <c r="D8" s="18" t="inlineStr">
        <is>
          <t>บาดมือ, ของหล่นทับเท้า
Cuts, foot injury</t>
        </is>
      </c>
      <c r="E8" s="17" t="n">
        <v>2</v>
      </c>
      <c r="F8" s="17" t="n">
        <v>2</v>
      </c>
      <c r="G8" s="17">
        <f>E8*F8</f>
        <v/>
      </c>
      <c r="H8" s="18" t="inlineStr">
        <is>
          <t>ปิดเครื่องก่อนเก็บชิ้นงาน, เก็บเศษด้วยแปรง ไม่ใช้มือเปล่า, ทิ้งในภาชนะที่กำหนด
Power off first, sweep debris (not bare hands), dispose in bins</t>
        </is>
      </c>
      <c r="I8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8" s="17" t="n">
        <v>1</v>
      </c>
      <c r="K8" s="17" t="n">
        <v>2</v>
      </c>
      <c r="L8" s="17">
        <f>J8*K8</f>
        <v/>
      </c>
      <c r="M8" s="18" t="inlineStr">
        <is>
          <t>นิสิต + ผู้ควบคุมปฏิบัติการ</t>
        </is>
      </c>
    </row>
    <row r="9">
      <c r="A9" s="17" t="n">
        <v>6</v>
      </c>
      <c r="B9" s="18" t="inlineStr">
        <is>
          <t>ทดสอบแรงอัดอิฐ / brick
Compressive test of อิฐ / brick</t>
        </is>
      </c>
      <c r="C9" s="18" t="inlineStr">
        <is>
          <t>ชิ้นงานแตกระเบิด เศษกระเด็นแรง (วัสดุเปราะ)
Brittle explosive failure, flying fragments</t>
        </is>
      </c>
      <c r="D9" s="18" t="inlineStr">
        <is>
          <t>เศษวัสดุกระเด็นเข้าตา/ผิวหนัง
Fragments to eyes/skin</t>
        </is>
      </c>
      <c r="E9" s="17" t="n">
        <v>3</v>
      </c>
      <c r="F9" s="17" t="n">
        <v>4</v>
      </c>
      <c r="G9" s="17">
        <f>E9*F9</f>
        <v/>
      </c>
      <c r="H9" s="18" t="inlineStr">
        <is>
          <t>ใช้ตู้/แผงครอบกันเศษรอบแท่นกด, ยืนห่าง, สวมแว่น/กระบังหน้า, ไม่ยืนก้มดูใกล้ชิ้นงาน
Fragment guard/cage around platens, stand back, eye/face shield, no close viewing</t>
        </is>
      </c>
      <c r="I9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9" s="17" t="n">
        <v>1</v>
      </c>
      <c r="K9" s="17" t="n">
        <v>4</v>
      </c>
      <c r="L9" s="17">
        <f>J9*K9</f>
        <v/>
      </c>
      <c r="M9" s="18" t="inlineStr">
        <is>
          <t>นิสิต + ผู้ควบคุมปฏิบัติการ</t>
        </is>
      </c>
    </row>
    <row r="10">
      <c r="A10" s="17" t="n">
        <v>7</v>
      </c>
      <c r="B10" s="18" t="inlineStr">
        <is>
          <t>อบแห้งอิฐในเตาอบ (~110°C) และแช่น้ำเพื่อหาการดูดซึม
Oven-dry brick (~110°C) and water soak for absorption</t>
        </is>
      </c>
      <c r="C10" s="18" t="inlineStr">
        <is>
          <t>พื้นผิวร้อนจากเตาอบ; น้ำหก พื้นลื่น
Hot oven surfaces; water spill, slippery floor</t>
        </is>
      </c>
      <c r="D10" s="18" t="inlineStr">
        <is>
          <t>ผิวหนังลวก, ลื่นล้ม
Burns, slips</t>
        </is>
      </c>
      <c r="E10" s="17" t="n">
        <v>2</v>
      </c>
      <c r="F10" s="17" t="n">
        <v>2</v>
      </c>
      <c r="G10" s="17">
        <f>E10*F10</f>
        <v/>
      </c>
      <c r="H10" s="18" t="inlineStr">
        <is>
          <t>ใช้ถุงมือกันความร้อน/คีมคีบหยิบอิฐ, เปิดเตาให้คลายร้อน, เช็ดน้ำที่หก, ป้ายพื้นลื่น
Heat gloves/tongs, let oven cool, wipe spills, wet-floor sign</t>
        </is>
      </c>
      <c r="I10" s="18" t="inlineStr">
        <is>
          <t>ถุงมือกันความร้อน, แว่นนิรภัย/กระบังหน้า, รองเท้านิรภัยหัวเหล็ก, ถุงมือ, ที่อุดหู
Safety glasses/face shield, steel-toe shoes, gloves, ear plugs</t>
        </is>
      </c>
      <c r="J10" s="17" t="n">
        <v>1</v>
      </c>
      <c r="K10" s="17" t="n">
        <v>2</v>
      </c>
      <c r="L10" s="17">
        <f>J10*K10</f>
        <v/>
      </c>
      <c r="M10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10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10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T09: แรงดึงและการฉีกขาดของไม้
T09: Tensile &amp; Tearing Test of Timber</t>
        </is>
      </c>
    </row>
    <row r="2" ht="22" customHeight="1">
      <c r="A2" s="15" t="inlineStr">
        <is>
          <t>อุปกรณ์/สถานี: เครื่อง UTM + หัวจับไม้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เคลื่อนย้าย/จัดเตรียมชิ้นทดสอบ (เหล็กเส้น แผ่นเหล็ก ไม้ อิฐ)
Move &amp; prepare specimens (rebar, steel, timber, brick)</t>
        </is>
      </c>
      <c r="C4" s="18" t="inlineStr">
        <is>
          <t>ยกของหนัก ท่าทางไม่ถูกต้อง / ขอบคม ครีบโลหะ
Manual handling; sharp edges &amp; burrs</t>
        </is>
      </c>
      <c r="D4" s="18" t="inlineStr">
        <is>
          <t>ปวดหลัง, บาดมือ
Back strain, hand cuts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คนหากหนัก ย่อเข่าหลังตรง, ใช้รถเข็น, ลบครีบ/สวมถุงมือ, จัดวางเป็นระเบียบ
Team lift, trolley, deburr, gloves, good housekeeping</t>
        </is>
      </c>
      <c r="I4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ติดตั้งชิ้นงานเข้าหัวจับ/แท่นกด และเลื่อนครอสเฮด
Mount specimen in grips/platens; move crosshead</t>
        </is>
      </c>
      <c r="C5" s="18" t="inlineStr">
        <is>
          <t>มือ/นิ้วถูกหนีบที่หัวจับ แท่นกด หรือครอสเฮดเลื่อน
Pinch/crush at grips, platens, moving crosshead</t>
        </is>
      </c>
      <c r="D5" s="18" t="inlineStr">
        <is>
          <t>นิ้ว-มือถูกบด บาดเจ็บสาหัส
Fingers/hands crushed</t>
        </is>
      </c>
      <c r="E5" s="17" t="n">
        <v>3</v>
      </c>
      <c r="F5" s="17" t="n">
        <v>4</v>
      </c>
      <c r="G5" s="17">
        <f>E5*F5</f>
        <v/>
      </c>
      <c r="H5" s="18" t="inlineStr">
        <is>
          <t>มือพ้นจุดหนีบก่อนเดินเครื่อง, เดินครอสเฮดด้วยความเร็วต่ำ, มีปุ่มหยุดฉุกเฉิน (E-stop), หนึ่งคนคุมแผงควบคุม
Hands clear before motion, jog at low speed, E-stop available, single operator at controls</t>
        </is>
      </c>
      <c r="I5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5" s="17" t="n">
        <v>1</v>
      </c>
      <c r="K5" s="17" t="n">
        <v>4</v>
      </c>
      <c r="L5" s="17">
        <f>J5*K5</f>
        <v/>
      </c>
      <c r="M5" s="18" t="inlineStr">
        <is>
          <t>ผู้ควบคุมปฏิบัติการ</t>
        </is>
      </c>
    </row>
    <row r="6">
      <c r="A6" s="17" t="n">
        <v>3</v>
      </c>
      <c r="B6" s="18" t="inlineStr">
        <is>
          <t>เปิด/ใช้งานเครื่องทดสอบ (ระบบไฮดรอลิก/ไฟฟ้า)
Operate testing machine (hydraulic/electric)</t>
        </is>
      </c>
      <c r="C6" s="18" t="inlineStr">
        <is>
          <t>ไฟฟ้าดูด / น้ำมันไฮดรอลิกแรงดันสูงรั่วหรือสายแตก
Electric shock; high-pressure hydraulic leak/burst</t>
        </is>
      </c>
      <c r="D6" s="18" t="inlineStr">
        <is>
          <t>ไฟดูด, น้ำมันฉีดเข้าผิวหนัง/ตา
Electrocution, oil injection injury</t>
        </is>
      </c>
      <c r="E6" s="17" t="n">
        <v>2</v>
      </c>
      <c r="F6" s="17" t="n">
        <v>4</v>
      </c>
      <c r="G6" s="17">
        <f>E6*F6</f>
        <v/>
      </c>
      <c r="H6" s="18" t="inlineStr">
        <is>
          <t>ต่อสายดิน/RCD, ตรวจสายไฮดรอลิกก่อนใช้, ไม่ใช้เกินพิกัดเครื่อง, บำรุงรักษาตามรอบ
Earth/RCD, inspect hydraulic hoses, stay within machine rating, scheduled maintenance</t>
        </is>
      </c>
      <c r="I6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6" s="17" t="n">
        <v>1</v>
      </c>
      <c r="K6" s="17" t="n">
        <v>4</v>
      </c>
      <c r="L6" s="17">
        <f>J6*K6</f>
        <v/>
      </c>
      <c r="M6" s="18" t="inlineStr">
        <is>
          <t>ผู้ควบคุมปฏิบัติการ</t>
        </is>
      </c>
    </row>
    <row r="7">
      <c r="A7" s="17" t="n">
        <v>4</v>
      </c>
      <c r="B7" s="18" t="inlineStr">
        <is>
          <t>ขณะให้แรงจนชิ้นงานวิบัติ (เสียงดัง)
During loading to failure (loud noise)</t>
        </is>
      </c>
      <c r="C7" s="18" t="inlineStr">
        <is>
          <t>เสียงดังจากการแตกหัก/การปลดแรง
Loud noise at fracture</t>
        </is>
      </c>
      <c r="D7" s="18" t="inlineStr">
        <is>
          <t>สูญเสียการได้ยินชั่วคราว/รำคาญ
Temporary hearing loss</t>
        </is>
      </c>
      <c r="E7" s="17" t="n">
        <v>3</v>
      </c>
      <c r="F7" s="17" t="n">
        <v>2</v>
      </c>
      <c r="G7" s="17">
        <f>E7*F7</f>
        <v/>
      </c>
      <c r="H7" s="18" t="inlineStr">
        <is>
          <t>สวมที่อุดหูเมื่อทดสอบชิ้นงานกำลังสูง, จำกัดจำนวนคนรอบเครื่อง
Wear ear plugs for high-load tests, limit people near machine</t>
        </is>
      </c>
      <c r="I7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7" s="17" t="n">
        <v>2</v>
      </c>
      <c r="K7" s="17" t="n">
        <v>1</v>
      </c>
      <c r="L7" s="17">
        <f>J7*K7</f>
        <v/>
      </c>
      <c r="M7" s="18" t="inlineStr">
        <is>
          <t>นิสิต + ผู้ควบคุมปฏิบัติการ</t>
        </is>
      </c>
    </row>
    <row r="8">
      <c r="A8" s="17" t="n">
        <v>5</v>
      </c>
      <c r="B8" s="18" t="inlineStr">
        <is>
          <t>ทำความสะอาดและจัดเก็บชิ้นงานหลังทดสอบ
Clean up &amp; store specimens after test</t>
        </is>
      </c>
      <c r="C8" s="18" t="inlineStr">
        <is>
          <t>เศษวัสดุคม/ชิ้นงานหักหล่น
Sharp debris, dropped broken pieces</t>
        </is>
      </c>
      <c r="D8" s="18" t="inlineStr">
        <is>
          <t>บาดมือ, ของหล่นทับเท้า
Cuts, foot injury</t>
        </is>
      </c>
      <c r="E8" s="17" t="n">
        <v>2</v>
      </c>
      <c r="F8" s="17" t="n">
        <v>2</v>
      </c>
      <c r="G8" s="17">
        <f>E8*F8</f>
        <v/>
      </c>
      <c r="H8" s="18" t="inlineStr">
        <is>
          <t>ปิดเครื่องก่อนเก็บชิ้นงาน, เก็บเศษด้วยแปรง ไม่ใช้มือเปล่า, ทิ้งในภาชนะที่กำหนด
Power off first, sweep debris (not bare hands), dispose in bins</t>
        </is>
      </c>
      <c r="I8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8" s="17" t="n">
        <v>1</v>
      </c>
      <c r="K8" s="17" t="n">
        <v>2</v>
      </c>
      <c r="L8" s="17">
        <f>J8*K8</f>
        <v/>
      </c>
      <c r="M8" s="18" t="inlineStr">
        <is>
          <t>นิสิต + ผู้ควบคุมปฏิบัติการ</t>
        </is>
      </c>
    </row>
    <row r="9">
      <c r="A9" s="17" t="n">
        <v>6</v>
      </c>
      <c r="B9" s="18" t="inlineStr">
        <is>
          <t>ทดสอบแรงดึงไม้ / timber จนชิ้นงานขาด
Tensile test of ไม้ / timber to fracture</t>
        </is>
      </c>
      <c r="C9" s="18" t="inlineStr">
        <is>
          <t>ชิ้นงานขาดทันทีหลังคอคอด ชิ้นส่วน/หัวจับดีดกลับ
Sudden fracture after necking; recoil of parts</t>
        </is>
      </c>
      <c r="D9" s="18" t="inlineStr">
        <is>
          <t>ชิ้นส่วนกระเด็น บาดเจ็บ/ตา
Flying fragments, injury/eye</t>
        </is>
      </c>
      <c r="E9" s="17" t="n">
        <v>3</v>
      </c>
      <c r="F9" s="17" t="n">
        <v>3</v>
      </c>
      <c r="G9" s="17">
        <f>E9*F9</f>
        <v/>
      </c>
      <c r="H9" s="18" t="inlineStr">
        <is>
          <t>ปิดฝาครอบบริเวณทดสอบ, ไม่เอามือ/หน้าเข้าใกล้ขณะใกล้วิบัติ, สวมแว่น/กระบังหน้า
Keep guard closed, keep hands/face clear near failure, eye/face protection</t>
        </is>
      </c>
      <c r="I9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9" s="17" t="n">
        <v>1</v>
      </c>
      <c r="K9" s="17" t="n">
        <v>3</v>
      </c>
      <c r="L9" s="17">
        <f>J9*K9</f>
        <v/>
      </c>
      <c r="M9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9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9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T10: กำลังเฉือนของไม้
T10: Shear Strength Test of Timber</t>
        </is>
      </c>
    </row>
    <row r="2" ht="22" customHeight="1">
      <c r="A2" s="15" t="inlineStr">
        <is>
          <t>อุปกรณ์/สถานี: เครื่อง UTM + ฟิกซ์เจอร์เฉือน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เคลื่อนย้าย/จัดเตรียมชิ้นทดสอบ (เหล็กเส้น แผ่นเหล็ก ไม้ อิฐ)
Move &amp; prepare specimens (rebar, steel, timber, brick)</t>
        </is>
      </c>
      <c r="C4" s="18" t="inlineStr">
        <is>
          <t>ยกของหนัก ท่าทางไม่ถูกต้อง / ขอบคม ครีบโลหะ
Manual handling; sharp edges &amp; burrs</t>
        </is>
      </c>
      <c r="D4" s="18" t="inlineStr">
        <is>
          <t>ปวดหลัง, บาดมือ
Back strain, hand cuts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คนหากหนัก ย่อเข่าหลังตรง, ใช้รถเข็น, ลบครีบ/สวมถุงมือ, จัดวางเป็นระเบียบ
Team lift, trolley, deburr, gloves, good housekeeping</t>
        </is>
      </c>
      <c r="I4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ติดตั้งชิ้นงานเข้าหัวจับ/แท่นกด และเลื่อนครอสเฮด
Mount specimen in grips/platens; move crosshead</t>
        </is>
      </c>
      <c r="C5" s="18" t="inlineStr">
        <is>
          <t>มือ/นิ้วถูกหนีบที่หัวจับ แท่นกด หรือครอสเฮดเลื่อน
Pinch/crush at grips, platens, moving crosshead</t>
        </is>
      </c>
      <c r="D5" s="18" t="inlineStr">
        <is>
          <t>นิ้ว-มือถูกบด บาดเจ็บสาหัส
Fingers/hands crushed</t>
        </is>
      </c>
      <c r="E5" s="17" t="n">
        <v>3</v>
      </c>
      <c r="F5" s="17" t="n">
        <v>4</v>
      </c>
      <c r="G5" s="17">
        <f>E5*F5</f>
        <v/>
      </c>
      <c r="H5" s="18" t="inlineStr">
        <is>
          <t>มือพ้นจุดหนีบก่อนเดินเครื่อง, เดินครอสเฮดด้วยความเร็วต่ำ, มีปุ่มหยุดฉุกเฉิน (E-stop), หนึ่งคนคุมแผงควบคุม
Hands clear before motion, jog at low speed, E-stop available, single operator at controls</t>
        </is>
      </c>
      <c r="I5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5" s="17" t="n">
        <v>1</v>
      </c>
      <c r="K5" s="17" t="n">
        <v>4</v>
      </c>
      <c r="L5" s="17">
        <f>J5*K5</f>
        <v/>
      </c>
      <c r="M5" s="18" t="inlineStr">
        <is>
          <t>ผู้ควบคุมปฏิบัติการ</t>
        </is>
      </c>
    </row>
    <row r="6">
      <c r="A6" s="17" t="n">
        <v>3</v>
      </c>
      <c r="B6" s="18" t="inlineStr">
        <is>
          <t>เปิด/ใช้งานเครื่องทดสอบ (ระบบไฮดรอลิก/ไฟฟ้า)
Operate testing machine (hydraulic/electric)</t>
        </is>
      </c>
      <c r="C6" s="18" t="inlineStr">
        <is>
          <t>ไฟฟ้าดูด / น้ำมันไฮดรอลิกแรงดันสูงรั่วหรือสายแตก
Electric shock; high-pressure hydraulic leak/burst</t>
        </is>
      </c>
      <c r="D6" s="18" t="inlineStr">
        <is>
          <t>ไฟดูด, น้ำมันฉีดเข้าผิวหนัง/ตา
Electrocution, oil injection injury</t>
        </is>
      </c>
      <c r="E6" s="17" t="n">
        <v>2</v>
      </c>
      <c r="F6" s="17" t="n">
        <v>4</v>
      </c>
      <c r="G6" s="17">
        <f>E6*F6</f>
        <v/>
      </c>
      <c r="H6" s="18" t="inlineStr">
        <is>
          <t>ต่อสายดิน/RCD, ตรวจสายไฮดรอลิกก่อนใช้, ไม่ใช้เกินพิกัดเครื่อง, บำรุงรักษาตามรอบ
Earth/RCD, inspect hydraulic hoses, stay within machine rating, scheduled maintenance</t>
        </is>
      </c>
      <c r="I6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6" s="17" t="n">
        <v>1</v>
      </c>
      <c r="K6" s="17" t="n">
        <v>4</v>
      </c>
      <c r="L6" s="17">
        <f>J6*K6</f>
        <v/>
      </c>
      <c r="M6" s="18" t="inlineStr">
        <is>
          <t>ผู้ควบคุมปฏิบัติการ</t>
        </is>
      </c>
    </row>
    <row r="7">
      <c r="A7" s="17" t="n">
        <v>4</v>
      </c>
      <c r="B7" s="18" t="inlineStr">
        <is>
          <t>ขณะให้แรงจนชิ้นงานวิบัติ (เสียงดัง)
During loading to failure (loud noise)</t>
        </is>
      </c>
      <c r="C7" s="18" t="inlineStr">
        <is>
          <t>เสียงดังจากการแตกหัก/การปลดแรง
Loud noise at fracture</t>
        </is>
      </c>
      <c r="D7" s="18" t="inlineStr">
        <is>
          <t>สูญเสียการได้ยินชั่วคราว/รำคาญ
Temporary hearing loss</t>
        </is>
      </c>
      <c r="E7" s="17" t="n">
        <v>3</v>
      </c>
      <c r="F7" s="17" t="n">
        <v>2</v>
      </c>
      <c r="G7" s="17">
        <f>E7*F7</f>
        <v/>
      </c>
      <c r="H7" s="18" t="inlineStr">
        <is>
          <t>สวมที่อุดหูเมื่อทดสอบชิ้นงานกำลังสูง, จำกัดจำนวนคนรอบเครื่อง
Wear ear plugs for high-load tests, limit people near machine</t>
        </is>
      </c>
      <c r="I7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7" s="17" t="n">
        <v>2</v>
      </c>
      <c r="K7" s="17" t="n">
        <v>1</v>
      </c>
      <c r="L7" s="17">
        <f>J7*K7</f>
        <v/>
      </c>
      <c r="M7" s="18" t="inlineStr">
        <is>
          <t>นิสิต + ผู้ควบคุมปฏิบัติการ</t>
        </is>
      </c>
    </row>
    <row r="8">
      <c r="A8" s="17" t="n">
        <v>5</v>
      </c>
      <c r="B8" s="18" t="inlineStr">
        <is>
          <t>ทำความสะอาดและจัดเก็บชิ้นงานหลังทดสอบ
Clean up &amp; store specimens after test</t>
        </is>
      </c>
      <c r="C8" s="18" t="inlineStr">
        <is>
          <t>เศษวัสดุคม/ชิ้นงานหักหล่น
Sharp debris, dropped broken pieces</t>
        </is>
      </c>
      <c r="D8" s="18" t="inlineStr">
        <is>
          <t>บาดมือ, ของหล่นทับเท้า
Cuts, foot injury</t>
        </is>
      </c>
      <c r="E8" s="17" t="n">
        <v>2</v>
      </c>
      <c r="F8" s="17" t="n">
        <v>2</v>
      </c>
      <c r="G8" s="17">
        <f>E8*F8</f>
        <v/>
      </c>
      <c r="H8" s="18" t="inlineStr">
        <is>
          <t>ปิดเครื่องก่อนเก็บชิ้นงาน, เก็บเศษด้วยแปรง ไม่ใช้มือเปล่า, ทิ้งในภาชนะที่กำหนด
Power off first, sweep debris (not bare hands), dispose in bins</t>
        </is>
      </c>
      <c r="I8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8" s="17" t="n">
        <v>1</v>
      </c>
      <c r="K8" s="17" t="n">
        <v>2</v>
      </c>
      <c r="L8" s="17">
        <f>J8*K8</f>
        <v/>
      </c>
      <c r="M8" s="18" t="inlineStr">
        <is>
          <t>นิสิต + ผู้ควบคุมปฏิบัติการ</t>
        </is>
      </c>
    </row>
    <row r="9">
      <c r="A9" s="17" t="n">
        <v>6</v>
      </c>
      <c r="B9" s="18" t="inlineStr">
        <is>
          <t>ทดสอบแรงเฉือนไม้ (ชุดฟิกซ์เจอร์เฉือน)
Shear strength test of timber (shear fixture)</t>
        </is>
      </c>
      <c r="C9" s="18" t="inlineStr">
        <is>
          <t>ชิ้นไม้แยก/แตกกระเด็น, มือหนีบฟิกซ์เจอร์
Timber splits/ejects; pinch in fixture</t>
        </is>
      </c>
      <c r="D9" s="18" t="inlineStr">
        <is>
          <t>เศษไม้กระเด็น, นิ้วหนีบ
Wood fragments, pinch</t>
        </is>
      </c>
      <c r="E9" s="17" t="n">
        <v>2</v>
      </c>
      <c r="F9" s="17" t="n">
        <v>2</v>
      </c>
      <c r="G9" s="17">
        <f>E9*F9</f>
        <v/>
      </c>
      <c r="H9" s="18" t="inlineStr">
        <is>
          <t>ติดตั้งฟิกซ์เจอร์ให้แน่น, มือพ้นจุดหนีบ, สวมแว่น
Seat fixture securely, hands clear, eye protection</t>
        </is>
      </c>
      <c r="I9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9" s="17" t="n">
        <v>1</v>
      </c>
      <c r="K9" s="17" t="n">
        <v>2</v>
      </c>
      <c r="L9" s="17">
        <f>J9*K9</f>
        <v/>
      </c>
      <c r="M9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9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9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T11: แรงกระแทกไม้ / รอยต่อสลักเกลียว
T11: Impact Test of Timber / Bolt Joint Test</t>
        </is>
      </c>
    </row>
    <row r="2" ht="22" customHeight="1">
      <c r="A2" s="15" t="inlineStr">
        <is>
          <t>อุปกรณ์/สถานี: เครื่องทดสอบแรงกระแทกแบบลูกตุ้ม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เคลื่อนย้าย/จัดเตรียมชิ้นทดสอบ (เหล็กเส้น แผ่นเหล็ก ไม้ อิฐ)
Move &amp; prepare specimens (rebar, steel, timber, brick)</t>
        </is>
      </c>
      <c r="C4" s="18" t="inlineStr">
        <is>
          <t>ยกของหนัก ท่าทางไม่ถูกต้อง / ขอบคม ครีบโลหะ
Manual handling; sharp edges &amp; burrs</t>
        </is>
      </c>
      <c r="D4" s="18" t="inlineStr">
        <is>
          <t>ปวดหลัง, บาดมือ
Back strain, hand cuts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คนหากหนัก ย่อเข่าหลังตรง, ใช้รถเข็น, ลบครีบ/สวมถุงมือ, จัดวางเป็นระเบียบ
Team lift, trolley, deburr, gloves, good housekeeping</t>
        </is>
      </c>
      <c r="I4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ติดตั้งชิ้นงานเข้าหัวจับ/แท่นกด และเลื่อนครอสเฮด
Mount specimen in grips/platens; move crosshead</t>
        </is>
      </c>
      <c r="C5" s="18" t="inlineStr">
        <is>
          <t>มือ/นิ้วถูกหนีบที่หัวจับ แท่นกด หรือครอสเฮดเลื่อน
Pinch/crush at grips, platens, moving crosshead</t>
        </is>
      </c>
      <c r="D5" s="18" t="inlineStr">
        <is>
          <t>นิ้ว-มือถูกบด บาดเจ็บสาหัส
Fingers/hands crushed</t>
        </is>
      </c>
      <c r="E5" s="17" t="n">
        <v>3</v>
      </c>
      <c r="F5" s="17" t="n">
        <v>4</v>
      </c>
      <c r="G5" s="17">
        <f>E5*F5</f>
        <v/>
      </c>
      <c r="H5" s="18" t="inlineStr">
        <is>
          <t>มือพ้นจุดหนีบก่อนเดินเครื่อง, เดินครอสเฮดด้วยความเร็วต่ำ, มีปุ่มหยุดฉุกเฉิน (E-stop), หนึ่งคนคุมแผงควบคุม
Hands clear before motion, jog at low speed, E-stop available, single operator at controls</t>
        </is>
      </c>
      <c r="I5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5" s="17" t="n">
        <v>1</v>
      </c>
      <c r="K5" s="17" t="n">
        <v>4</v>
      </c>
      <c r="L5" s="17">
        <f>J5*K5</f>
        <v/>
      </c>
      <c r="M5" s="18" t="inlineStr">
        <is>
          <t>ผู้ควบคุมปฏิบัติการ</t>
        </is>
      </c>
    </row>
    <row r="6">
      <c r="A6" s="17" t="n">
        <v>3</v>
      </c>
      <c r="B6" s="18" t="inlineStr">
        <is>
          <t>เปิด/ใช้งานเครื่องทดสอบ (ระบบไฮดรอลิก/ไฟฟ้า)
Operate testing machine (hydraulic/electric)</t>
        </is>
      </c>
      <c r="C6" s="18" t="inlineStr">
        <is>
          <t>ไฟฟ้าดูด / น้ำมันไฮดรอลิกแรงดันสูงรั่วหรือสายแตก
Electric shock; high-pressure hydraulic leak/burst</t>
        </is>
      </c>
      <c r="D6" s="18" t="inlineStr">
        <is>
          <t>ไฟดูด, น้ำมันฉีดเข้าผิวหนัง/ตา
Electrocution, oil injection injury</t>
        </is>
      </c>
      <c r="E6" s="17" t="n">
        <v>2</v>
      </c>
      <c r="F6" s="17" t="n">
        <v>4</v>
      </c>
      <c r="G6" s="17">
        <f>E6*F6</f>
        <v/>
      </c>
      <c r="H6" s="18" t="inlineStr">
        <is>
          <t>ต่อสายดิน/RCD, ตรวจสายไฮดรอลิกก่อนใช้, ไม่ใช้เกินพิกัดเครื่อง, บำรุงรักษาตามรอบ
Earth/RCD, inspect hydraulic hoses, stay within machine rating, scheduled maintenance</t>
        </is>
      </c>
      <c r="I6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6" s="17" t="n">
        <v>1</v>
      </c>
      <c r="K6" s="17" t="n">
        <v>4</v>
      </c>
      <c r="L6" s="17">
        <f>J6*K6</f>
        <v/>
      </c>
      <c r="M6" s="18" t="inlineStr">
        <is>
          <t>ผู้ควบคุมปฏิบัติการ</t>
        </is>
      </c>
    </row>
    <row r="7">
      <c r="A7" s="17" t="n">
        <v>4</v>
      </c>
      <c r="B7" s="18" t="inlineStr">
        <is>
          <t>ขณะให้แรงจนชิ้นงานวิบัติ (เสียงดัง)
During loading to failure (loud noise)</t>
        </is>
      </c>
      <c r="C7" s="18" t="inlineStr">
        <is>
          <t>เสียงดังจากการแตกหัก/การปลดแรง
Loud noise at fracture</t>
        </is>
      </c>
      <c r="D7" s="18" t="inlineStr">
        <is>
          <t>สูญเสียการได้ยินชั่วคราว/รำคาญ
Temporary hearing loss</t>
        </is>
      </c>
      <c r="E7" s="17" t="n">
        <v>3</v>
      </c>
      <c r="F7" s="17" t="n">
        <v>2</v>
      </c>
      <c r="G7" s="17">
        <f>E7*F7</f>
        <v/>
      </c>
      <c r="H7" s="18" t="inlineStr">
        <is>
          <t>สวมที่อุดหูเมื่อทดสอบชิ้นงานกำลังสูง, จำกัดจำนวนคนรอบเครื่อง
Wear ear plugs for high-load tests, limit people near machine</t>
        </is>
      </c>
      <c r="I7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7" s="17" t="n">
        <v>2</v>
      </c>
      <c r="K7" s="17" t="n">
        <v>1</v>
      </c>
      <c r="L7" s="17">
        <f>J7*K7</f>
        <v/>
      </c>
      <c r="M7" s="18" t="inlineStr">
        <is>
          <t>นิสิต + ผู้ควบคุมปฏิบัติการ</t>
        </is>
      </c>
    </row>
    <row r="8">
      <c r="A8" s="17" t="n">
        <v>5</v>
      </c>
      <c r="B8" s="18" t="inlineStr">
        <is>
          <t>ทำความสะอาดและจัดเก็บชิ้นงานหลังทดสอบ
Clean up &amp; store specimens after test</t>
        </is>
      </c>
      <c r="C8" s="18" t="inlineStr">
        <is>
          <t>เศษวัสดุคม/ชิ้นงานหักหล่น
Sharp debris, dropped broken pieces</t>
        </is>
      </c>
      <c r="D8" s="18" t="inlineStr">
        <is>
          <t>บาดมือ, ของหล่นทับเท้า
Cuts, foot injury</t>
        </is>
      </c>
      <c r="E8" s="17" t="n">
        <v>2</v>
      </c>
      <c r="F8" s="17" t="n">
        <v>2</v>
      </c>
      <c r="G8" s="17">
        <f>E8*F8</f>
        <v/>
      </c>
      <c r="H8" s="18" t="inlineStr">
        <is>
          <t>ปิดเครื่องก่อนเก็บชิ้นงาน, เก็บเศษด้วยแปรง ไม่ใช้มือเปล่า, ทิ้งในภาชนะที่กำหนด
Power off first, sweep debris (not bare hands), dispose in bins</t>
        </is>
      </c>
      <c r="I8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8" s="17" t="n">
        <v>1</v>
      </c>
      <c r="K8" s="17" t="n">
        <v>2</v>
      </c>
      <c r="L8" s="17">
        <f>J8*K8</f>
        <v/>
      </c>
      <c r="M8" s="18" t="inlineStr">
        <is>
          <t>นิสิต + ผู้ควบคุมปฏิบัติการ</t>
        </is>
      </c>
    </row>
    <row r="9">
      <c r="A9" s="17" t="n">
        <v>6</v>
      </c>
      <c r="B9" s="18" t="inlineStr">
        <is>
          <t>ทดสอบแรงกระแทกด้วยเครื่องลูกตุ้ม (pendulum)
Impact test with pendulum machine</t>
        </is>
      </c>
      <c r="C9" s="18" t="inlineStr">
        <is>
          <t>ลูกตุ้มเหวี่ยงโดนมือ/ร่างกาย หรือปลดล็อกพลาด
Swinging pendulum strikes body; accidental release</t>
        </is>
      </c>
      <c r="D9" s="18" t="inlineStr">
        <is>
          <t>ถูกตีกระแทกรุนแรง กระดูกหัก/บาดเจ็บสาหัส
Severe struck-by/crush injury</t>
        </is>
      </c>
      <c r="E9" s="17" t="n">
        <v>2</v>
      </c>
      <c r="F9" s="17" t="n">
        <v>5</v>
      </c>
      <c r="G9" s="17">
        <f>E9*F9</f>
        <v/>
      </c>
      <c r="H9" s="18" t="inlineStr">
        <is>
          <t>ตรวจเขตเหวี่ยงให้โล่งก่อนปลด, ใช้สลักล็อกนิรภัย, ยืนด้านข้างไม่ใช่แนวเหวี่ยง, มีการ์ดครอบ, ปลดโดยผู้ควบคุมเท่านั้น
Clear swing zone, safety lock pin, stand aside (not in swing path), guard, release by supervisor only</t>
        </is>
      </c>
      <c r="I9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9" s="17" t="n">
        <v>1</v>
      </c>
      <c r="K9" s="17" t="n">
        <v>5</v>
      </c>
      <c r="L9" s="17">
        <f>J9*K9</f>
        <v/>
      </c>
      <c r="M9" s="18" t="inlineStr">
        <is>
          <t>ผู้ควบคุมปฏิบัติการ</t>
        </is>
      </c>
    </row>
    <row r="10">
      <c r="A10" s="17" t="n">
        <v>7</v>
      </c>
      <c r="B10" s="18" t="inlineStr">
        <is>
          <t>เศษชิ้นทดสอบกระเด็นหลังกระแทก
Broken specimen ejected after impact</t>
        </is>
      </c>
      <c r="C10" s="18" t="inlineStr">
        <is>
          <t>ชิ้นไม้/ชิ้นงานกระเด็นด้วยความเร็ว
Fragments ejected at speed</t>
        </is>
      </c>
      <c r="D10" s="18" t="inlineStr">
        <is>
          <t>บาดเจ็บจากเศษกระเด็น/ตา
Injury from flying fragments/eye</t>
        </is>
      </c>
      <c r="E10" s="17" t="n">
        <v>3</v>
      </c>
      <c r="F10" s="17" t="n">
        <v>2</v>
      </c>
      <c r="G10" s="17">
        <f>E10*F10</f>
        <v/>
      </c>
      <c r="H10" s="18" t="inlineStr">
        <is>
          <t>มีฉากกั้นด้านปล่อย, สวมแว่น/กระบังหน้า, กันผู้ชมออกนอกเขต
Catch screen, eye/face shield, keep observers back</t>
        </is>
      </c>
      <c r="I10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10" s="17" t="n">
        <v>1</v>
      </c>
      <c r="K10" s="17" t="n">
        <v>2</v>
      </c>
      <c r="L10" s="17">
        <f>J10*K10</f>
        <v/>
      </c>
      <c r="M10" s="18" t="inlineStr">
        <is>
          <t>นิสิต + ผู้ควบคุมปฏิบัติการ</t>
        </is>
      </c>
    </row>
    <row r="11">
      <c r="A11" s="17" t="n">
        <v>8</v>
      </c>
      <c r="B11" s="18" t="inlineStr">
        <is>
          <t>ทดสอบรอยต่อไม้ด้วยสลักเกลียว (bolt joint)
Bolt joint test with timber</t>
        </is>
      </c>
      <c r="C11" s="18" t="inlineStr">
        <is>
          <t>มือหนีบ/ประแจลื่น ขณะขันและให้แรง
Pinch / wrench slip during assembly &amp; loading</t>
        </is>
      </c>
      <c r="D11" s="18" t="inlineStr">
        <is>
          <t>นิ้วหนีบ, ฟกช้ำ
Pinch, bruise</t>
        </is>
      </c>
      <c r="E11" s="17" t="n">
        <v>2</v>
      </c>
      <c r="F11" s="17" t="n">
        <v>2</v>
      </c>
      <c r="G11" s="17">
        <f>E11*F11</f>
        <v/>
      </c>
      <c r="H11" s="18" t="inlineStr">
        <is>
          <t>ใช้ประแจขนาดถูกต้อง, จับชิ้นงานให้มั่น, มือพ้นจุดหนีบ
Correct wrench, secure specimen, hands clear</t>
        </is>
      </c>
      <c r="I11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11" s="17" t="n">
        <v>1</v>
      </c>
      <c r="K11" s="17" t="n">
        <v>2</v>
      </c>
      <c r="L11" s="17">
        <f>J11*K11</f>
        <v/>
      </c>
      <c r="M11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11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11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T12: แรงถอนตะปู
T12: Nail Withdrawal Test</t>
        </is>
      </c>
    </row>
    <row r="2" ht="22" customHeight="1">
      <c r="A2" s="15" t="inlineStr">
        <is>
          <t>อุปกรณ์/สถานี: เครื่อง UTM / ชุดถอนตะปู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เคลื่อนย้าย/จัดเตรียมชิ้นทดสอบ (เหล็กเส้น แผ่นเหล็ก ไม้ อิฐ)
Move &amp; prepare specimens (rebar, steel, timber, brick)</t>
        </is>
      </c>
      <c r="C4" s="18" t="inlineStr">
        <is>
          <t>ยกของหนัก ท่าทางไม่ถูกต้อง / ขอบคม ครีบโลหะ
Manual handling; sharp edges &amp; burrs</t>
        </is>
      </c>
      <c r="D4" s="18" t="inlineStr">
        <is>
          <t>ปวดหลัง, บาดมือ
Back strain, hand cuts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คนหากหนัก ย่อเข่าหลังตรง, ใช้รถเข็น, ลบครีบ/สวมถุงมือ, จัดวางเป็นระเบียบ
Team lift, trolley, deburr, gloves, good housekeeping</t>
        </is>
      </c>
      <c r="I4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ติดตั้งชิ้นงานเข้าหัวจับ/แท่นกด และเลื่อนครอสเฮด
Mount specimen in grips/platens; move crosshead</t>
        </is>
      </c>
      <c r="C5" s="18" t="inlineStr">
        <is>
          <t>มือ/นิ้วถูกหนีบที่หัวจับ แท่นกด หรือครอสเฮดเลื่อน
Pinch/crush at grips, platens, moving crosshead</t>
        </is>
      </c>
      <c r="D5" s="18" t="inlineStr">
        <is>
          <t>นิ้ว-มือถูกบด บาดเจ็บสาหัส
Fingers/hands crushed</t>
        </is>
      </c>
      <c r="E5" s="17" t="n">
        <v>3</v>
      </c>
      <c r="F5" s="17" t="n">
        <v>4</v>
      </c>
      <c r="G5" s="17">
        <f>E5*F5</f>
        <v/>
      </c>
      <c r="H5" s="18" t="inlineStr">
        <is>
          <t>มือพ้นจุดหนีบก่อนเดินเครื่อง, เดินครอสเฮดด้วยความเร็วต่ำ, มีปุ่มหยุดฉุกเฉิน (E-stop), หนึ่งคนคุมแผงควบคุม
Hands clear before motion, jog at low speed, E-stop available, single operator at controls</t>
        </is>
      </c>
      <c r="I5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5" s="17" t="n">
        <v>1</v>
      </c>
      <c r="K5" s="17" t="n">
        <v>4</v>
      </c>
      <c r="L5" s="17">
        <f>J5*K5</f>
        <v/>
      </c>
      <c r="M5" s="18" t="inlineStr">
        <is>
          <t>ผู้ควบคุมปฏิบัติการ</t>
        </is>
      </c>
    </row>
    <row r="6">
      <c r="A6" s="17" t="n">
        <v>3</v>
      </c>
      <c r="B6" s="18" t="inlineStr">
        <is>
          <t>เปิด/ใช้งานเครื่องทดสอบ (ระบบไฮดรอลิก/ไฟฟ้า)
Operate testing machine (hydraulic/electric)</t>
        </is>
      </c>
      <c r="C6" s="18" t="inlineStr">
        <is>
          <t>ไฟฟ้าดูด / น้ำมันไฮดรอลิกแรงดันสูงรั่วหรือสายแตก
Electric shock; high-pressure hydraulic leak/burst</t>
        </is>
      </c>
      <c r="D6" s="18" t="inlineStr">
        <is>
          <t>ไฟดูด, น้ำมันฉีดเข้าผิวหนัง/ตา
Electrocution, oil injection injury</t>
        </is>
      </c>
      <c r="E6" s="17" t="n">
        <v>2</v>
      </c>
      <c r="F6" s="17" t="n">
        <v>4</v>
      </c>
      <c r="G6" s="17">
        <f>E6*F6</f>
        <v/>
      </c>
      <c r="H6" s="18" t="inlineStr">
        <is>
          <t>ต่อสายดิน/RCD, ตรวจสายไฮดรอลิกก่อนใช้, ไม่ใช้เกินพิกัดเครื่อง, บำรุงรักษาตามรอบ
Earth/RCD, inspect hydraulic hoses, stay within machine rating, scheduled maintenance</t>
        </is>
      </c>
      <c r="I6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6" s="17" t="n">
        <v>1</v>
      </c>
      <c r="K6" s="17" t="n">
        <v>4</v>
      </c>
      <c r="L6" s="17">
        <f>J6*K6</f>
        <v/>
      </c>
      <c r="M6" s="18" t="inlineStr">
        <is>
          <t>ผู้ควบคุมปฏิบัติการ</t>
        </is>
      </c>
    </row>
    <row r="7">
      <c r="A7" s="17" t="n">
        <v>4</v>
      </c>
      <c r="B7" s="18" t="inlineStr">
        <is>
          <t>ขณะให้แรงจนชิ้นงานวิบัติ (เสียงดัง)
During loading to failure (loud noise)</t>
        </is>
      </c>
      <c r="C7" s="18" t="inlineStr">
        <is>
          <t>เสียงดังจากการแตกหัก/การปลดแรง
Loud noise at fracture</t>
        </is>
      </c>
      <c r="D7" s="18" t="inlineStr">
        <is>
          <t>สูญเสียการได้ยินชั่วคราว/รำคาญ
Temporary hearing loss</t>
        </is>
      </c>
      <c r="E7" s="17" t="n">
        <v>3</v>
      </c>
      <c r="F7" s="17" t="n">
        <v>2</v>
      </c>
      <c r="G7" s="17">
        <f>E7*F7</f>
        <v/>
      </c>
      <c r="H7" s="18" t="inlineStr">
        <is>
          <t>สวมที่อุดหูเมื่อทดสอบชิ้นงานกำลังสูง, จำกัดจำนวนคนรอบเครื่อง
Wear ear plugs for high-load tests, limit people near machine</t>
        </is>
      </c>
      <c r="I7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7" s="17" t="n">
        <v>2</v>
      </c>
      <c r="K7" s="17" t="n">
        <v>1</v>
      </c>
      <c r="L7" s="17">
        <f>J7*K7</f>
        <v/>
      </c>
      <c r="M7" s="18" t="inlineStr">
        <is>
          <t>นิสิต + ผู้ควบคุมปฏิบัติการ</t>
        </is>
      </c>
    </row>
    <row r="8">
      <c r="A8" s="17" t="n">
        <v>5</v>
      </c>
      <c r="B8" s="18" t="inlineStr">
        <is>
          <t>ทำความสะอาดและจัดเก็บชิ้นงานหลังทดสอบ
Clean up &amp; store specimens after test</t>
        </is>
      </c>
      <c r="C8" s="18" t="inlineStr">
        <is>
          <t>เศษวัสดุคม/ชิ้นงานหักหล่น
Sharp debris, dropped broken pieces</t>
        </is>
      </c>
      <c r="D8" s="18" t="inlineStr">
        <is>
          <t>บาดมือ, ของหล่นทับเท้า
Cuts, foot injury</t>
        </is>
      </c>
      <c r="E8" s="17" t="n">
        <v>2</v>
      </c>
      <c r="F8" s="17" t="n">
        <v>2</v>
      </c>
      <c r="G8" s="17">
        <f>E8*F8</f>
        <v/>
      </c>
      <c r="H8" s="18" t="inlineStr">
        <is>
          <t>ปิดเครื่องก่อนเก็บชิ้นงาน, เก็บเศษด้วยแปรง ไม่ใช้มือเปล่า, ทิ้งในภาชนะที่กำหนด
Power off first, sweep debris (not bare hands), dispose in bins</t>
        </is>
      </c>
      <c r="I8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8" s="17" t="n">
        <v>1</v>
      </c>
      <c r="K8" s="17" t="n">
        <v>2</v>
      </c>
      <c r="L8" s="17">
        <f>J8*K8</f>
        <v/>
      </c>
      <c r="M8" s="18" t="inlineStr">
        <is>
          <t>นิสิต + ผู้ควบคุมปฏิบัติการ</t>
        </is>
      </c>
    </row>
    <row r="9">
      <c r="A9" s="17" t="n">
        <v>6</v>
      </c>
      <c r="B9" s="18" t="inlineStr">
        <is>
          <t>ทดสอบแรงถอนตะปู
Nail withdrawal test</t>
        </is>
      </c>
      <c r="C9" s="18" t="inlineStr">
        <is>
          <t>ตะปูหลุด/ชิ้นไม้ดีดทันทีเมื่อถึงแรงสูงสุด
Sudden release of nail/timber at peak load</t>
        </is>
      </c>
      <c r="D9" s="18" t="inlineStr">
        <is>
          <t>ตะปูทิ่ม/บาด, ชิ้นไม้ดีดใส่
Puncture/cut, struck by</t>
        </is>
      </c>
      <c r="E9" s="17" t="n">
        <v>2</v>
      </c>
      <c r="F9" s="17" t="n">
        <v>2</v>
      </c>
      <c r="G9" s="17">
        <f>E9*F9</f>
        <v/>
      </c>
      <c r="H9" s="18" t="inlineStr">
        <is>
          <t>ยึดชิ้นงานให้แน่น, มือพ้นแนวดึง, สวมแว่น/ถุงมือ
Clamp specimen, hands clear of pull line, eye protection &amp; gloves</t>
        </is>
      </c>
      <c r="I9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9" s="17" t="n">
        <v>1</v>
      </c>
      <c r="K9" s="17" t="n">
        <v>2</v>
      </c>
      <c r="L9" s="17">
        <f>J9*K9</f>
        <v/>
      </c>
      <c r="M9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9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9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T13: แรงบิดของเหล็ก
T13: Torsion Test of Steel</t>
        </is>
      </c>
    </row>
    <row r="2" ht="22" customHeight="1">
      <c r="A2" s="15" t="inlineStr">
        <is>
          <t>อุปกรณ์/สถานี: เครื่องทดสอบแรงบิด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เคลื่อนย้าย/จัดเตรียมชิ้นทดสอบ (เหล็กเส้น แผ่นเหล็ก ไม้ อิฐ)
Move &amp; prepare specimens (rebar, steel, timber, brick)</t>
        </is>
      </c>
      <c r="C4" s="18" t="inlineStr">
        <is>
          <t>ยกของหนัก ท่าทางไม่ถูกต้อง / ขอบคม ครีบโลหะ
Manual handling; sharp edges &amp; burrs</t>
        </is>
      </c>
      <c r="D4" s="18" t="inlineStr">
        <is>
          <t>ปวดหลัง, บาดมือ
Back strain, hand cuts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คนหากหนัก ย่อเข่าหลังตรง, ใช้รถเข็น, ลบครีบ/สวมถุงมือ, จัดวางเป็นระเบียบ
Team lift, trolley, deburr, gloves, good housekeeping</t>
        </is>
      </c>
      <c r="I4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ติดตั้งชิ้นงานเข้าหัวจับ/แท่นกด และเลื่อนครอสเฮด
Mount specimen in grips/platens; move crosshead</t>
        </is>
      </c>
      <c r="C5" s="18" t="inlineStr">
        <is>
          <t>มือ/นิ้วถูกหนีบที่หัวจับ แท่นกด หรือครอสเฮดเลื่อน
Pinch/crush at grips, platens, moving crosshead</t>
        </is>
      </c>
      <c r="D5" s="18" t="inlineStr">
        <is>
          <t>นิ้ว-มือถูกบด บาดเจ็บสาหัส
Fingers/hands crushed</t>
        </is>
      </c>
      <c r="E5" s="17" t="n">
        <v>3</v>
      </c>
      <c r="F5" s="17" t="n">
        <v>4</v>
      </c>
      <c r="G5" s="17">
        <f>E5*F5</f>
        <v/>
      </c>
      <c r="H5" s="18" t="inlineStr">
        <is>
          <t>มือพ้นจุดหนีบก่อนเดินเครื่อง, เดินครอสเฮดด้วยความเร็วต่ำ, มีปุ่มหยุดฉุกเฉิน (E-stop), หนึ่งคนคุมแผงควบคุม
Hands clear before motion, jog at low speed, E-stop available, single operator at controls</t>
        </is>
      </c>
      <c r="I5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5" s="17" t="n">
        <v>1</v>
      </c>
      <c r="K5" s="17" t="n">
        <v>4</v>
      </c>
      <c r="L5" s="17">
        <f>J5*K5</f>
        <v/>
      </c>
      <c r="M5" s="18" t="inlineStr">
        <is>
          <t>ผู้ควบคุมปฏิบัติการ</t>
        </is>
      </c>
    </row>
    <row r="6">
      <c r="A6" s="17" t="n">
        <v>3</v>
      </c>
      <c r="B6" s="18" t="inlineStr">
        <is>
          <t>เปิด/ใช้งานเครื่องทดสอบ (ระบบไฮดรอลิก/ไฟฟ้า)
Operate testing machine (hydraulic/electric)</t>
        </is>
      </c>
      <c r="C6" s="18" t="inlineStr">
        <is>
          <t>ไฟฟ้าดูด / น้ำมันไฮดรอลิกแรงดันสูงรั่วหรือสายแตก
Electric shock; high-pressure hydraulic leak/burst</t>
        </is>
      </c>
      <c r="D6" s="18" t="inlineStr">
        <is>
          <t>ไฟดูด, น้ำมันฉีดเข้าผิวหนัง/ตา
Electrocution, oil injection injury</t>
        </is>
      </c>
      <c r="E6" s="17" t="n">
        <v>2</v>
      </c>
      <c r="F6" s="17" t="n">
        <v>4</v>
      </c>
      <c r="G6" s="17">
        <f>E6*F6</f>
        <v/>
      </c>
      <c r="H6" s="18" t="inlineStr">
        <is>
          <t>ต่อสายดิน/RCD, ตรวจสายไฮดรอลิกก่อนใช้, ไม่ใช้เกินพิกัดเครื่อง, บำรุงรักษาตามรอบ
Earth/RCD, inspect hydraulic hoses, stay within machine rating, scheduled maintenance</t>
        </is>
      </c>
      <c r="I6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6" s="17" t="n">
        <v>1</v>
      </c>
      <c r="K6" s="17" t="n">
        <v>4</v>
      </c>
      <c r="L6" s="17">
        <f>J6*K6</f>
        <v/>
      </c>
      <c r="M6" s="18" t="inlineStr">
        <is>
          <t>ผู้ควบคุมปฏิบัติการ</t>
        </is>
      </c>
    </row>
    <row r="7">
      <c r="A7" s="17" t="n">
        <v>4</v>
      </c>
      <c r="B7" s="18" t="inlineStr">
        <is>
          <t>ขณะให้แรงจนชิ้นงานวิบัติ (เสียงดัง)
During loading to failure (loud noise)</t>
        </is>
      </c>
      <c r="C7" s="18" t="inlineStr">
        <is>
          <t>เสียงดังจากการแตกหัก/การปลดแรง
Loud noise at fracture</t>
        </is>
      </c>
      <c r="D7" s="18" t="inlineStr">
        <is>
          <t>สูญเสียการได้ยินชั่วคราว/รำคาญ
Temporary hearing loss</t>
        </is>
      </c>
      <c r="E7" s="17" t="n">
        <v>3</v>
      </c>
      <c r="F7" s="17" t="n">
        <v>2</v>
      </c>
      <c r="G7" s="17">
        <f>E7*F7</f>
        <v/>
      </c>
      <c r="H7" s="18" t="inlineStr">
        <is>
          <t>สวมที่อุดหูเมื่อทดสอบชิ้นงานกำลังสูง, จำกัดจำนวนคนรอบเครื่อง
Wear ear plugs for high-load tests, limit people near machine</t>
        </is>
      </c>
      <c r="I7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7" s="17" t="n">
        <v>2</v>
      </c>
      <c r="K7" s="17" t="n">
        <v>1</v>
      </c>
      <c r="L7" s="17">
        <f>J7*K7</f>
        <v/>
      </c>
      <c r="M7" s="18" t="inlineStr">
        <is>
          <t>นิสิต + ผู้ควบคุมปฏิบัติการ</t>
        </is>
      </c>
    </row>
    <row r="8">
      <c r="A8" s="17" t="n">
        <v>5</v>
      </c>
      <c r="B8" s="18" t="inlineStr">
        <is>
          <t>ทำความสะอาดและจัดเก็บชิ้นงานหลังทดสอบ
Clean up &amp; store specimens after test</t>
        </is>
      </c>
      <c r="C8" s="18" t="inlineStr">
        <is>
          <t>เศษวัสดุคม/ชิ้นงานหักหล่น
Sharp debris, dropped broken pieces</t>
        </is>
      </c>
      <c r="D8" s="18" t="inlineStr">
        <is>
          <t>บาดมือ, ของหล่นทับเท้า
Cuts, foot injury</t>
        </is>
      </c>
      <c r="E8" s="17" t="n">
        <v>2</v>
      </c>
      <c r="F8" s="17" t="n">
        <v>2</v>
      </c>
      <c r="G8" s="17">
        <f>E8*F8</f>
        <v/>
      </c>
      <c r="H8" s="18" t="inlineStr">
        <is>
          <t>ปิดเครื่องก่อนเก็บชิ้นงาน, เก็บเศษด้วยแปรง ไม่ใช้มือเปล่า, ทิ้งในภาชนะที่กำหนด
Power off first, sweep debris (not bare hands), dispose in bins</t>
        </is>
      </c>
      <c r="I8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8" s="17" t="n">
        <v>1</v>
      </c>
      <c r="K8" s="17" t="n">
        <v>2</v>
      </c>
      <c r="L8" s="17">
        <f>J8*K8</f>
        <v/>
      </c>
      <c r="M8" s="18" t="inlineStr">
        <is>
          <t>นิสิต + ผู้ควบคุมปฏิบัติการ</t>
        </is>
      </c>
    </row>
    <row r="9">
      <c r="A9" s="17" t="n">
        <v>6</v>
      </c>
      <c r="B9" s="18" t="inlineStr">
        <is>
          <t>ทดสอบแรงบิดของเหล็กด้วยเครื่องทดสอบแรงบิด
Torsion test of steel (torsion machine)</t>
        </is>
      </c>
      <c r="C9" s="18" t="inlineStr">
        <is>
          <t>เพลา/ชิ้นงานหมุน และดีดหมุนเมื่อขาด, มือเข้าใกล้ส่วนหมุน
Rotating shaft/specimen; recoil at fracture; hands near rotating parts</t>
        </is>
      </c>
      <c r="D9" s="18" t="inlineStr">
        <is>
          <t>มือ-เสื้อผ้าเข้าส่วนหมุน, ชิ้นส่วนดีด
Entanglement, struck by</t>
        </is>
      </c>
      <c r="E9" s="17" t="n">
        <v>2</v>
      </c>
      <c r="F9" s="17" t="n">
        <v>4</v>
      </c>
      <c r="G9" s="17">
        <f>E9*F9</f>
        <v/>
      </c>
      <c r="H9" s="18" t="inlineStr">
        <is>
          <t>มีการ์ดครอบส่วนหมุน, ไม่สวมเสื้อผ้า/ถุงมือหลวมใกล้ส่วนหมุน, มือพ้นก่อนเดินเครื่อง, ยืนห่างเมื่อใกล้วิบัติ
Guard rotating parts, no loose clothing/gloves near rotation, hands clear, stand back near failure</t>
        </is>
      </c>
      <c r="I9" s="18" t="inlineStr">
        <is>
          <t>แว่นนิรภัย/กระบังหน้า, รองเท้านิรภัยหัวเหล็ก, ถุงมือ, ที่อุดหู
Safety glasses/face shield, steel-toe shoes, gloves, ear plugs</t>
        </is>
      </c>
      <c r="J9" s="17" t="n">
        <v>1</v>
      </c>
      <c r="K9" s="17" t="n">
        <v>4</v>
      </c>
      <c r="L9" s="17">
        <f>J9*K9</f>
        <v/>
      </c>
      <c r="M9" s="18" t="inlineStr">
        <is>
          <t>ผู้ควบคุมปฏิบัติการ</t>
        </is>
      </c>
    </row>
  </sheetData>
  <mergeCells count="2">
    <mergeCell ref="A2:M2"/>
    <mergeCell ref="A1:M1"/>
  </mergeCells>
  <conditionalFormatting sqref="G4:G9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9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2026-06-08T08:16:46Z</dcterms:created>
  <dcterms:modified xmlns:dcterms="http://purl.org/dc/terms/" xmlns:xsi="http://www.w3.org/2001/XMLSchema-instance" xsi:type="dcterms:W3CDTF">2026-06-08T08:16:46Z</dcterms:modified>
</cp:coreProperties>
</file>